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390" activeTab="0"/>
  </bookViews>
  <sheets>
    <sheet name="Gordic Reporter" sheetId="1" r:id="rId1"/>
  </sheets>
  <definedNames/>
  <calcPr fullCalcOnLoad="1"/>
</workbook>
</file>

<file path=xl/sharedStrings.xml><?xml version="1.0" encoding="utf-8"?>
<sst xmlns="http://schemas.openxmlformats.org/spreadsheetml/2006/main" count="99" uniqueCount="91">
  <si>
    <t>IČO:</t>
  </si>
  <si>
    <t>00473715</t>
  </si>
  <si>
    <t>Název:</t>
  </si>
  <si>
    <t>Obec Lipec</t>
  </si>
  <si>
    <t>OdPa</t>
  </si>
  <si>
    <t>Pol</t>
  </si>
  <si>
    <t>Popis rozvrhu</t>
  </si>
  <si>
    <t>Rozpočtové příjmy</t>
  </si>
  <si>
    <t>1111</t>
  </si>
  <si>
    <t>Příjem z daně z příjmů FO placené plátci</t>
  </si>
  <si>
    <t>1112</t>
  </si>
  <si>
    <t>Příjem z daně z příjmů FO placené poplatníky</t>
  </si>
  <si>
    <t>1113</t>
  </si>
  <si>
    <t>Př.z DPFO vybírané srážkou podle zvlášt.sazby daně</t>
  </si>
  <si>
    <t>1121</t>
  </si>
  <si>
    <t>Příjem z daně z příjmů právnických osob</t>
  </si>
  <si>
    <t>1122</t>
  </si>
  <si>
    <t>Př.z DPPO v případech, kdy poplat. je obec, s výj.</t>
  </si>
  <si>
    <t>1211</t>
  </si>
  <si>
    <t>Příjem z daně z přidané hodnoty</t>
  </si>
  <si>
    <t>1345</t>
  </si>
  <si>
    <t>Př.z poplatku za obecní systém odpad.hosp.a příj.z</t>
  </si>
  <si>
    <t>1361</t>
  </si>
  <si>
    <t>Příjem ze správních poplatků</t>
  </si>
  <si>
    <t>1381</t>
  </si>
  <si>
    <t>Př.z daně z hazard.her s výj.dílčí daně z tech.her</t>
  </si>
  <si>
    <t>1511</t>
  </si>
  <si>
    <t>Příjem z daně z nemovitých věcí</t>
  </si>
  <si>
    <t>4112</t>
  </si>
  <si>
    <t>Neinv.př.transfery ze SR v rámci souhr.dot.vztahu</t>
  </si>
  <si>
    <t>Bez ODPA</t>
  </si>
  <si>
    <t>1012</t>
  </si>
  <si>
    <t>Podnikání a restrukturalizace v zeměd.a potrav.</t>
  </si>
  <si>
    <t>3613</t>
  </si>
  <si>
    <t>Nebytové hospodářství</t>
  </si>
  <si>
    <t>3632</t>
  </si>
  <si>
    <t>Pohřebnictví</t>
  </si>
  <si>
    <t>3725</t>
  </si>
  <si>
    <t>Využívání a zneškodňování komunálních odpadů</t>
  </si>
  <si>
    <t>3745</t>
  </si>
  <si>
    <t>2310</t>
  </si>
  <si>
    <t>2321</t>
  </si>
  <si>
    <t>Péče o vzhled obcí a veřejnou zeleň</t>
  </si>
  <si>
    <t>6171</t>
  </si>
  <si>
    <t>Činnost místní správy</t>
  </si>
  <si>
    <t>6310</t>
  </si>
  <si>
    <t>Obecné příjmy a výdaje z finančních operací</t>
  </si>
  <si>
    <t>Rozpočtové příjmy celkem</t>
  </si>
  <si>
    <t>Rozpočtové výdaje</t>
  </si>
  <si>
    <t>Pitná voda</t>
  </si>
  <si>
    <t>Odvádění a čištění odpadn. vod a nakládání s kaly</t>
  </si>
  <si>
    <t>3113</t>
  </si>
  <si>
    <t>Základní školy</t>
  </si>
  <si>
    <t>3314</t>
  </si>
  <si>
    <t>Činnosti knihovnické</t>
  </si>
  <si>
    <t>3319</t>
  </si>
  <si>
    <t>Ostatní záležitosti kultury</t>
  </si>
  <si>
    <t>3399</t>
  </si>
  <si>
    <t>Ostatní záležitosti kultury,církví a sděl.prostř.</t>
  </si>
  <si>
    <t>3421</t>
  </si>
  <si>
    <t>Využití volného času dětí a mládeže</t>
  </si>
  <si>
    <t>3429</t>
  </si>
  <si>
    <t>Ostatní zájmová činnost a rekreace</t>
  </si>
  <si>
    <t>3631</t>
  </si>
  <si>
    <t>Veřejné osvětlení</t>
  </si>
  <si>
    <t>3635</t>
  </si>
  <si>
    <t>Územní plánování</t>
  </si>
  <si>
    <t>3721</t>
  </si>
  <si>
    <t>Sběr a svoz nebezpečných odpadů</t>
  </si>
  <si>
    <t>3722</t>
  </si>
  <si>
    <t>Sběr a svoz komunálních odpadů</t>
  </si>
  <si>
    <t>5212</t>
  </si>
  <si>
    <t>Ochrana obyvatelstva</t>
  </si>
  <si>
    <t>5213</t>
  </si>
  <si>
    <t>Krizová opatření</t>
  </si>
  <si>
    <t>5512</t>
  </si>
  <si>
    <t>Požární ochrana - dobrovolná část</t>
  </si>
  <si>
    <t>6112</t>
  </si>
  <si>
    <t>Zastupitelstva obcí</t>
  </si>
  <si>
    <t>6320</t>
  </si>
  <si>
    <t>Pojištění funkčně nespecifikované</t>
  </si>
  <si>
    <t>6399</t>
  </si>
  <si>
    <t>Ostatní finanční operace</t>
  </si>
  <si>
    <t>Rozpočtové výdaje celkem</t>
  </si>
  <si>
    <t>Sejmuto dne:</t>
  </si>
  <si>
    <t>Rozpočet  na rok 2024</t>
  </si>
  <si>
    <t>Rozpočet na rok 2024</t>
  </si>
  <si>
    <t>Rozpočet  na rok 2024 je zveřejněn na : http://www.lipec.cz/default/page?pageId=34&amp;pageSpace=město.</t>
  </si>
  <si>
    <t xml:space="preserve">Do jeho listinné podoby je možné nahlédnout v kanceláři OU v úředních hodinách. </t>
  </si>
  <si>
    <t>Schváleno :  18.12.2023</t>
  </si>
  <si>
    <t>Vyvěšeno :  20.12.2023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</si>
</sst>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16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6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i/>
      <sz val="6"/>
      <color indexed="8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8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i/>
      <sz val="10"/>
      <color rgb="FF000000"/>
      <name val="Calibri"/>
      <family val="2"/>
    </font>
    <font>
      <i/>
      <sz val="6"/>
      <color rgb="FF000000"/>
      <name val="Calibri"/>
      <family val="2"/>
    </font>
    <font>
      <b/>
      <sz val="7"/>
      <color rgb="FF000000"/>
      <name val="Calibri"/>
      <family val="2"/>
    </font>
    <font>
      <sz val="8"/>
      <color rgb="FF000000"/>
      <name val="Times New Roman"/>
      <family val="1"/>
    </font>
    <font>
      <sz val="7"/>
      <color rgb="FF000000"/>
      <name val="Calibri"/>
      <family val="2"/>
    </font>
    <font>
      <b/>
      <sz val="10"/>
      <color rgb="FF000000"/>
      <name val="Calibri"/>
      <family val="2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b/>
      <sz val="8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3E3E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rgb="FFA8A8A8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A8A8A8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A8A8A8"/>
      </top>
      <bottom style="medium">
        <color rgb="FFA8A8A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46" fillId="0" borderId="0" xfId="0" applyNumberFormat="1" applyFont="1" applyAlignment="1">
      <alignment horizontal="left" vertical="top" wrapText="1"/>
    </xf>
    <xf numFmtId="49" fontId="47" fillId="0" borderId="10" xfId="0" applyNumberFormat="1" applyFont="1" applyBorder="1" applyAlignment="1">
      <alignment horizontal="left" vertical="top" wrapText="1"/>
    </xf>
    <xf numFmtId="0" fontId="47" fillId="0" borderId="10" xfId="0" applyFont="1" applyBorder="1" applyAlignment="1">
      <alignment horizontal="right" vertical="top"/>
    </xf>
    <xf numFmtId="0" fontId="48" fillId="0" borderId="10" xfId="0" applyFont="1" applyBorder="1" applyAlignment="1">
      <alignment horizontal="right" vertical="top"/>
    </xf>
    <xf numFmtId="0" fontId="48" fillId="26" borderId="11" xfId="0" applyFont="1" applyFill="1" applyBorder="1" applyAlignment="1">
      <alignment horizontal="right" vertical="top"/>
    </xf>
    <xf numFmtId="49" fontId="49" fillId="33" borderId="12" xfId="0" applyNumberFormat="1" applyFont="1" applyFill="1" applyBorder="1" applyAlignment="1">
      <alignment horizontal="left" vertical="top" wrapText="1"/>
    </xf>
    <xf numFmtId="49" fontId="49" fillId="33" borderId="12" xfId="0" applyNumberFormat="1" applyFont="1" applyFill="1" applyBorder="1" applyAlignment="1">
      <alignment horizontal="right" vertical="top" wrapText="1"/>
    </xf>
    <xf numFmtId="49" fontId="50" fillId="0" borderId="0" xfId="0" applyNumberFormat="1" applyFont="1" applyAlignment="1">
      <alignment horizontal="left" vertical="top" wrapText="1"/>
    </xf>
    <xf numFmtId="49" fontId="51" fillId="0" borderId="0" xfId="0" applyNumberFormat="1" applyFont="1" applyAlignment="1">
      <alignment horizontal="left" vertical="top" wrapText="1"/>
    </xf>
    <xf numFmtId="49" fontId="52" fillId="0" borderId="0" xfId="0" applyNumberFormat="1" applyFont="1" applyAlignment="1">
      <alignment horizontal="left" vertical="top" wrapText="1"/>
    </xf>
    <xf numFmtId="49" fontId="48" fillId="26" borderId="13" xfId="0" applyNumberFormat="1" applyFont="1" applyFill="1" applyBorder="1" applyAlignment="1">
      <alignment horizontal="left" vertical="top" wrapText="1"/>
    </xf>
    <xf numFmtId="49" fontId="53" fillId="0" borderId="12" xfId="0" applyNumberFormat="1" applyFont="1" applyBorder="1" applyAlignment="1">
      <alignment horizontal="left" vertical="top" wrapText="1"/>
    </xf>
    <xf numFmtId="49" fontId="53" fillId="0" borderId="0" xfId="0" applyNumberFormat="1" applyFont="1" applyAlignment="1">
      <alignment horizontal="left" vertical="top" wrapText="1"/>
    </xf>
    <xf numFmtId="49" fontId="47" fillId="0" borderId="14" xfId="0" applyNumberFormat="1" applyFont="1" applyBorder="1" applyAlignment="1">
      <alignment horizontal="left" vertical="top" wrapText="1"/>
    </xf>
    <xf numFmtId="49" fontId="48" fillId="33" borderId="12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Border="1" applyAlignment="1">
      <alignment horizontal="left" vertical="top" wrapText="1"/>
    </xf>
    <xf numFmtId="49" fontId="48" fillId="0" borderId="15" xfId="0" applyNumberFormat="1" applyFont="1" applyBorder="1" applyAlignment="1">
      <alignment horizontal="left" vertical="top" wrapText="1"/>
    </xf>
    <xf numFmtId="49" fontId="47" fillId="0" borderId="15" xfId="0" applyNumberFormat="1" applyFont="1" applyBorder="1" applyAlignment="1">
      <alignment horizontal="left" vertical="top" wrapText="1"/>
    </xf>
    <xf numFmtId="49" fontId="53" fillId="0" borderId="11" xfId="0" applyNumberFormat="1" applyFont="1" applyBorder="1" applyAlignment="1">
      <alignment horizontal="left" vertical="top" wrapText="1"/>
    </xf>
    <xf numFmtId="49" fontId="51" fillId="33" borderId="12" xfId="0" applyNumberFormat="1" applyFont="1" applyFill="1" applyBorder="1" applyAlignment="1">
      <alignment horizontal="left" vertical="top" wrapText="1"/>
    </xf>
    <xf numFmtId="49" fontId="46" fillId="0" borderId="0" xfId="0" applyNumberFormat="1" applyFont="1" applyAlignment="1">
      <alignment horizontal="left" vertical="top" wrapText="1"/>
    </xf>
    <xf numFmtId="49" fontId="54" fillId="0" borderId="0" xfId="0" applyNumberFormat="1" applyFont="1" applyAlignment="1">
      <alignment horizontal="left" vertical="top" wrapText="1"/>
    </xf>
    <xf numFmtId="49" fontId="55" fillId="0" borderId="11" xfId="0" applyNumberFormat="1" applyFont="1" applyBorder="1" applyAlignment="1">
      <alignment horizontal="left" vertical="top" wrapText="1"/>
    </xf>
    <xf numFmtId="49" fontId="54" fillId="0" borderId="11" xfId="0" applyNumberFormat="1" applyFont="1" applyBorder="1" applyAlignment="1">
      <alignment horizontal="left" vertical="top" wrapText="1"/>
    </xf>
    <xf numFmtId="49" fontId="52" fillId="0" borderId="14" xfId="0" applyNumberFormat="1" applyFont="1" applyBorder="1" applyAlignment="1">
      <alignment horizontal="left" vertical="top" wrapText="1"/>
    </xf>
    <xf numFmtId="49" fontId="49" fillId="33" borderId="12" xfId="0" applyNumberFormat="1" applyFont="1" applyFill="1" applyBorder="1" applyAlignment="1">
      <alignment horizontal="left" vertical="top" wrapText="1"/>
    </xf>
    <xf numFmtId="49" fontId="52" fillId="0" borderId="12" xfId="0" applyNumberFormat="1" applyFont="1" applyBorder="1" applyAlignment="1">
      <alignment horizontal="left" vertical="top" wrapText="1"/>
    </xf>
    <xf numFmtId="49" fontId="56" fillId="0" borderId="12" xfId="0" applyNumberFormat="1" applyFont="1" applyBorder="1" applyAlignment="1">
      <alignment horizontal="left" vertical="top" wrapText="1"/>
    </xf>
    <xf numFmtId="49" fontId="57" fillId="0" borderId="0" xfId="0" applyNumberFormat="1" applyFont="1" applyAlignment="1">
      <alignment horizontal="left" vertical="top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showGridLines="0" tabSelected="1" zoomScale="164" zoomScaleNormal="164" zoomScalePageLayoutView="0" workbookViewId="0" topLeftCell="A53">
      <selection activeCell="L4" sqref="L4"/>
    </sheetView>
  </sheetViews>
  <sheetFormatPr defaultColWidth="9.140625" defaultRowHeight="15"/>
  <cols>
    <col min="1" max="2" width="2.00390625" style="0" customWidth="1"/>
    <col min="3" max="3" width="4.00390625" style="0" customWidth="1"/>
    <col min="4" max="4" width="2.8515625" style="0" customWidth="1"/>
    <col min="5" max="6" width="6.8515625" style="0" customWidth="1"/>
    <col min="7" max="7" width="4.8515625" style="0" customWidth="1"/>
    <col min="8" max="8" width="4.00390625" style="0" customWidth="1"/>
    <col min="9" max="9" width="21.421875" style="0" customWidth="1"/>
    <col min="10" max="10" width="22.140625" style="0" customWidth="1"/>
  </cols>
  <sheetData>
    <row r="1" spans="1:10" ht="21" customHeight="1">
      <c r="A1" s="1"/>
      <c r="B1" s="27"/>
      <c r="C1" s="27"/>
      <c r="D1" s="27"/>
      <c r="E1" s="27"/>
      <c r="F1" s="28" t="s">
        <v>85</v>
      </c>
      <c r="G1" s="28"/>
      <c r="H1" s="28"/>
      <c r="I1" s="28"/>
      <c r="J1" s="28"/>
    </row>
    <row r="2" spans="1:10" ht="14.25">
      <c r="A2" s="21"/>
      <c r="B2" s="21"/>
      <c r="C2" s="21"/>
      <c r="D2" s="21"/>
      <c r="E2" s="21"/>
      <c r="F2" s="29"/>
      <c r="G2" s="29"/>
      <c r="H2" s="29"/>
      <c r="I2" s="29"/>
      <c r="J2" s="29"/>
    </row>
    <row r="3" spans="1:10" ht="14.25">
      <c r="A3" s="21"/>
      <c r="B3" s="21"/>
      <c r="C3" s="21"/>
      <c r="D3" s="21"/>
      <c r="E3" s="21"/>
      <c r="F3" s="1" t="s">
        <v>0</v>
      </c>
      <c r="G3" s="22" t="s">
        <v>1</v>
      </c>
      <c r="H3" s="22"/>
      <c r="I3" s="22"/>
      <c r="J3" s="22"/>
    </row>
    <row r="4" spans="1:10" ht="21" thickBot="1">
      <c r="A4" s="23"/>
      <c r="B4" s="23"/>
      <c r="C4" s="23"/>
      <c r="D4" s="23"/>
      <c r="E4" s="23"/>
      <c r="F4" s="1" t="s">
        <v>2</v>
      </c>
      <c r="G4" s="24" t="s">
        <v>3</v>
      </c>
      <c r="H4" s="24"/>
      <c r="I4" s="24"/>
      <c r="J4" s="24"/>
    </row>
    <row r="5" spans="1:10" ht="15" thickBot="1">
      <c r="A5" s="25"/>
      <c r="B5" s="25"/>
      <c r="C5" s="25"/>
      <c r="D5" s="25"/>
      <c r="E5" s="25"/>
      <c r="F5" s="25"/>
      <c r="G5" s="25"/>
      <c r="H5" s="25"/>
      <c r="I5" s="25"/>
      <c r="J5" s="25"/>
    </row>
    <row r="6" spans="1:10" ht="39.75" customHeight="1">
      <c r="A6" s="26" t="s">
        <v>4</v>
      </c>
      <c r="B6" s="26"/>
      <c r="C6" s="6" t="s">
        <v>5</v>
      </c>
      <c r="D6" s="26" t="s">
        <v>6</v>
      </c>
      <c r="E6" s="26"/>
      <c r="F6" s="26"/>
      <c r="G6" s="26"/>
      <c r="H6" s="26"/>
      <c r="I6" s="26"/>
      <c r="J6" s="7" t="s">
        <v>86</v>
      </c>
    </row>
    <row r="7" spans="1:10" ht="15" thickBot="1">
      <c r="A7" s="19"/>
      <c r="B7" s="19"/>
      <c r="C7" s="19"/>
      <c r="D7" s="19"/>
      <c r="E7" s="19"/>
      <c r="F7" s="19"/>
      <c r="G7" s="19"/>
      <c r="H7" s="19"/>
      <c r="I7" s="19"/>
      <c r="J7" s="19"/>
    </row>
    <row r="8" spans="1:10" ht="14.25">
      <c r="A8" s="20" t="s">
        <v>7</v>
      </c>
      <c r="B8" s="20"/>
      <c r="C8" s="20"/>
      <c r="D8" s="20"/>
      <c r="E8" s="20"/>
      <c r="F8" s="20"/>
      <c r="G8" s="20"/>
      <c r="H8" s="20"/>
      <c r="I8" s="20"/>
      <c r="J8" s="20"/>
    </row>
    <row r="9" spans="1:10" ht="24" thickBot="1">
      <c r="A9" s="16"/>
      <c r="B9" s="16"/>
      <c r="C9" s="2" t="s">
        <v>8</v>
      </c>
      <c r="D9" s="16" t="s">
        <v>9</v>
      </c>
      <c r="E9" s="16"/>
      <c r="F9" s="16"/>
      <c r="G9" s="16"/>
      <c r="H9" s="16"/>
      <c r="I9" s="16"/>
      <c r="J9" s="3">
        <v>400000</v>
      </c>
    </row>
    <row r="10" spans="1:10" ht="24" thickBot="1">
      <c r="A10" s="18"/>
      <c r="B10" s="18"/>
      <c r="C10" s="2" t="s">
        <v>10</v>
      </c>
      <c r="D10" s="18" t="s">
        <v>11</v>
      </c>
      <c r="E10" s="18"/>
      <c r="F10" s="18"/>
      <c r="G10" s="18"/>
      <c r="H10" s="18"/>
      <c r="I10" s="18"/>
      <c r="J10" s="3">
        <v>30000</v>
      </c>
    </row>
    <row r="11" spans="1:10" ht="14.25">
      <c r="A11" s="18"/>
      <c r="B11" s="18"/>
      <c r="C11" s="2" t="s">
        <v>12</v>
      </c>
      <c r="D11" s="18" t="s">
        <v>13</v>
      </c>
      <c r="E11" s="18"/>
      <c r="F11" s="18"/>
      <c r="G11" s="18"/>
      <c r="H11" s="18"/>
      <c r="I11" s="18"/>
      <c r="J11" s="3">
        <v>100000</v>
      </c>
    </row>
    <row r="12" spans="1:10" ht="24" thickBot="1">
      <c r="A12" s="18"/>
      <c r="B12" s="18"/>
      <c r="C12" s="2" t="s">
        <v>14</v>
      </c>
      <c r="D12" s="18" t="s">
        <v>15</v>
      </c>
      <c r="E12" s="18"/>
      <c r="F12" s="18"/>
      <c r="G12" s="18"/>
      <c r="H12" s="18"/>
      <c r="I12" s="18"/>
      <c r="J12" s="3">
        <v>850000</v>
      </c>
    </row>
    <row r="13" spans="1:10" ht="24" thickBot="1">
      <c r="A13" s="18"/>
      <c r="B13" s="18"/>
      <c r="C13" s="2" t="s">
        <v>16</v>
      </c>
      <c r="D13" s="18" t="s">
        <v>17</v>
      </c>
      <c r="E13" s="18"/>
      <c r="F13" s="18"/>
      <c r="G13" s="18"/>
      <c r="H13" s="18"/>
      <c r="I13" s="18"/>
      <c r="J13" s="3">
        <v>50000</v>
      </c>
    </row>
    <row r="14" spans="1:10" ht="24" thickBot="1">
      <c r="A14" s="18"/>
      <c r="B14" s="18"/>
      <c r="C14" s="2" t="s">
        <v>18</v>
      </c>
      <c r="D14" s="18" t="s">
        <v>19</v>
      </c>
      <c r="E14" s="18"/>
      <c r="F14" s="18"/>
      <c r="G14" s="18"/>
      <c r="H14" s="18"/>
      <c r="I14" s="18"/>
      <c r="J14" s="3">
        <v>1390000</v>
      </c>
    </row>
    <row r="15" spans="1:10" ht="24" thickBot="1">
      <c r="A15" s="18"/>
      <c r="B15" s="18"/>
      <c r="C15" s="2" t="s">
        <v>20</v>
      </c>
      <c r="D15" s="18" t="s">
        <v>21</v>
      </c>
      <c r="E15" s="18"/>
      <c r="F15" s="18"/>
      <c r="G15" s="18"/>
      <c r="H15" s="18"/>
      <c r="I15" s="18"/>
      <c r="J15" s="3">
        <v>113600</v>
      </c>
    </row>
    <row r="16" spans="1:10" ht="24" thickBot="1">
      <c r="A16" s="18"/>
      <c r="B16" s="18"/>
      <c r="C16" s="2" t="s">
        <v>22</v>
      </c>
      <c r="D16" s="18" t="s">
        <v>23</v>
      </c>
      <c r="E16" s="18"/>
      <c r="F16" s="18"/>
      <c r="G16" s="18"/>
      <c r="H16" s="18"/>
      <c r="I16" s="18"/>
      <c r="J16" s="3">
        <v>900</v>
      </c>
    </row>
    <row r="17" spans="1:10" ht="24" thickBot="1">
      <c r="A17" s="18"/>
      <c r="B17" s="18"/>
      <c r="C17" s="2" t="s">
        <v>24</v>
      </c>
      <c r="D17" s="18" t="s">
        <v>25</v>
      </c>
      <c r="E17" s="18"/>
      <c r="F17" s="18"/>
      <c r="G17" s="18"/>
      <c r="H17" s="18"/>
      <c r="I17" s="18"/>
      <c r="J17" s="3">
        <v>20000</v>
      </c>
    </row>
    <row r="18" spans="1:10" ht="24" thickBot="1">
      <c r="A18" s="18"/>
      <c r="B18" s="18"/>
      <c r="C18" s="2" t="s">
        <v>26</v>
      </c>
      <c r="D18" s="18" t="s">
        <v>27</v>
      </c>
      <c r="E18" s="18"/>
      <c r="F18" s="18"/>
      <c r="G18" s="18"/>
      <c r="H18" s="18"/>
      <c r="I18" s="18"/>
      <c r="J18" s="3">
        <v>353600</v>
      </c>
    </row>
    <row r="19" spans="1:10" ht="24" thickBot="1">
      <c r="A19" s="18"/>
      <c r="B19" s="18"/>
      <c r="C19" s="2" t="s">
        <v>28</v>
      </c>
      <c r="D19" s="18" t="s">
        <v>29</v>
      </c>
      <c r="E19" s="18"/>
      <c r="F19" s="18"/>
      <c r="G19" s="18"/>
      <c r="H19" s="18"/>
      <c r="I19" s="18"/>
      <c r="J19" s="3">
        <v>56400</v>
      </c>
    </row>
    <row r="20" spans="1:10" ht="15" thickBot="1">
      <c r="A20" s="17"/>
      <c r="B20" s="17"/>
      <c r="C20" s="17" t="s">
        <v>30</v>
      </c>
      <c r="D20" s="17"/>
      <c r="E20" s="17"/>
      <c r="F20" s="17"/>
      <c r="G20" s="17"/>
      <c r="H20" s="17"/>
      <c r="I20" s="17"/>
      <c r="J20" s="4">
        <f>SUM(J9:J19)</f>
        <v>3364500</v>
      </c>
    </row>
    <row r="21" spans="1:10" ht="15" thickBot="1">
      <c r="A21" s="17" t="s">
        <v>31</v>
      </c>
      <c r="B21" s="17"/>
      <c r="C21" s="17" t="s">
        <v>32</v>
      </c>
      <c r="D21" s="17"/>
      <c r="E21" s="17"/>
      <c r="F21" s="17"/>
      <c r="G21" s="17"/>
      <c r="H21" s="17"/>
      <c r="I21" s="17"/>
      <c r="J21" s="4">
        <v>150000</v>
      </c>
    </row>
    <row r="22" spans="1:10" ht="15" thickBot="1">
      <c r="A22" s="17" t="s">
        <v>33</v>
      </c>
      <c r="B22" s="17"/>
      <c r="C22" s="17" t="s">
        <v>34</v>
      </c>
      <c r="D22" s="17"/>
      <c r="E22" s="17"/>
      <c r="F22" s="17"/>
      <c r="G22" s="17"/>
      <c r="H22" s="17"/>
      <c r="I22" s="17"/>
      <c r="J22" s="4">
        <v>24000</v>
      </c>
    </row>
    <row r="23" spans="1:10" ht="15" thickBot="1">
      <c r="A23" s="17" t="s">
        <v>35</v>
      </c>
      <c r="B23" s="17"/>
      <c r="C23" s="17" t="s">
        <v>36</v>
      </c>
      <c r="D23" s="17"/>
      <c r="E23" s="17"/>
      <c r="F23" s="17"/>
      <c r="G23" s="17"/>
      <c r="H23" s="17"/>
      <c r="I23" s="17"/>
      <c r="J23" s="4">
        <v>5000</v>
      </c>
    </row>
    <row r="24" spans="1:10" ht="15" thickBot="1">
      <c r="A24" s="17" t="s">
        <v>37</v>
      </c>
      <c r="B24" s="17"/>
      <c r="C24" s="17" t="s">
        <v>38</v>
      </c>
      <c r="D24" s="17"/>
      <c r="E24" s="17"/>
      <c r="F24" s="17"/>
      <c r="G24" s="17"/>
      <c r="H24" s="17"/>
      <c r="I24" s="17"/>
      <c r="J24" s="4">
        <v>30000</v>
      </c>
    </row>
    <row r="25" spans="1:10" ht="15" thickBot="1">
      <c r="A25" s="17" t="s">
        <v>43</v>
      </c>
      <c r="B25" s="17"/>
      <c r="C25" s="17" t="s">
        <v>44</v>
      </c>
      <c r="D25" s="17"/>
      <c r="E25" s="17"/>
      <c r="F25" s="17"/>
      <c r="G25" s="17"/>
      <c r="H25" s="17"/>
      <c r="I25" s="17"/>
      <c r="J25" s="4">
        <v>1500</v>
      </c>
    </row>
    <row r="26" spans="1:10" ht="15" thickBot="1">
      <c r="A26" s="17" t="s">
        <v>45</v>
      </c>
      <c r="B26" s="17"/>
      <c r="C26" s="17" t="s">
        <v>46</v>
      </c>
      <c r="D26" s="17"/>
      <c r="E26" s="17"/>
      <c r="F26" s="17"/>
      <c r="G26" s="17"/>
      <c r="H26" s="17"/>
      <c r="I26" s="17"/>
      <c r="J26" s="4">
        <v>1500</v>
      </c>
    </row>
    <row r="27" spans="1:10" ht="15" thickBot="1">
      <c r="A27" s="11" t="s">
        <v>47</v>
      </c>
      <c r="B27" s="11"/>
      <c r="C27" s="11"/>
      <c r="D27" s="11"/>
      <c r="E27" s="11"/>
      <c r="F27" s="11"/>
      <c r="G27" s="11"/>
      <c r="H27" s="11"/>
      <c r="I27" s="11"/>
      <c r="J27" s="5">
        <f>SUM(J20:J26)</f>
        <v>3576500</v>
      </c>
    </row>
    <row r="28" spans="1:10" ht="15" thickBot="1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29" spans="1:10" ht="15" thickBot="1">
      <c r="A29" s="15" t="s">
        <v>48</v>
      </c>
      <c r="B29" s="15"/>
      <c r="C29" s="15"/>
      <c r="D29" s="15"/>
      <c r="E29" s="15"/>
      <c r="F29" s="15"/>
      <c r="G29" s="15"/>
      <c r="H29" s="15"/>
      <c r="I29" s="15"/>
      <c r="J29" s="15"/>
    </row>
    <row r="30" spans="1:10" ht="15" thickBot="1">
      <c r="A30" s="17" t="s">
        <v>40</v>
      </c>
      <c r="B30" s="17"/>
      <c r="C30" s="17" t="s">
        <v>49</v>
      </c>
      <c r="D30" s="17"/>
      <c r="E30" s="17"/>
      <c r="F30" s="17"/>
      <c r="G30" s="17"/>
      <c r="H30" s="17"/>
      <c r="I30" s="17"/>
      <c r="J30" s="4">
        <v>616981</v>
      </c>
    </row>
    <row r="31" spans="1:10" ht="15" thickBot="1">
      <c r="A31" s="17" t="s">
        <v>41</v>
      </c>
      <c r="B31" s="17"/>
      <c r="C31" s="17" t="s">
        <v>50</v>
      </c>
      <c r="D31" s="17"/>
      <c r="E31" s="17"/>
      <c r="F31" s="17"/>
      <c r="G31" s="17"/>
      <c r="H31" s="17"/>
      <c r="I31" s="17"/>
      <c r="J31" s="4">
        <v>1000000</v>
      </c>
    </row>
    <row r="32" spans="1:10" ht="15" thickBot="1">
      <c r="A32" s="17" t="s">
        <v>51</v>
      </c>
      <c r="B32" s="17"/>
      <c r="C32" s="17" t="s">
        <v>52</v>
      </c>
      <c r="D32" s="17"/>
      <c r="E32" s="17"/>
      <c r="F32" s="17"/>
      <c r="G32" s="17"/>
      <c r="H32" s="17"/>
      <c r="I32" s="17"/>
      <c r="J32" s="4">
        <v>5000</v>
      </c>
    </row>
    <row r="33" spans="1:10" ht="15" thickBot="1">
      <c r="A33" s="17" t="s">
        <v>53</v>
      </c>
      <c r="B33" s="17"/>
      <c r="C33" s="17" t="s">
        <v>54</v>
      </c>
      <c r="D33" s="17"/>
      <c r="E33" s="17"/>
      <c r="F33" s="17"/>
      <c r="G33" s="17"/>
      <c r="H33" s="17"/>
      <c r="I33" s="17"/>
      <c r="J33" s="4">
        <v>5000</v>
      </c>
    </row>
    <row r="34" spans="1:10" ht="14.25" thickBot="1">
      <c r="A34" s="17" t="s">
        <v>55</v>
      </c>
      <c r="B34" s="17"/>
      <c r="C34" s="17" t="s">
        <v>56</v>
      </c>
      <c r="D34" s="17"/>
      <c r="E34" s="17"/>
      <c r="F34" s="17"/>
      <c r="G34" s="17"/>
      <c r="H34" s="17"/>
      <c r="I34" s="17"/>
      <c r="J34" s="4">
        <v>5000</v>
      </c>
    </row>
    <row r="35" spans="1:10" ht="15" thickBot="1">
      <c r="A35" s="17" t="s">
        <v>57</v>
      </c>
      <c r="B35" s="17"/>
      <c r="C35" s="17" t="s">
        <v>58</v>
      </c>
      <c r="D35" s="17"/>
      <c r="E35" s="17"/>
      <c r="F35" s="17"/>
      <c r="G35" s="17"/>
      <c r="H35" s="17"/>
      <c r="I35" s="17"/>
      <c r="J35" s="4">
        <v>10000</v>
      </c>
    </row>
    <row r="36" spans="1:10" ht="15" thickBot="1">
      <c r="A36" s="17" t="s">
        <v>59</v>
      </c>
      <c r="B36" s="17"/>
      <c r="C36" s="17" t="s">
        <v>60</v>
      </c>
      <c r="D36" s="17"/>
      <c r="E36" s="17"/>
      <c r="F36" s="17"/>
      <c r="G36" s="17"/>
      <c r="H36" s="17"/>
      <c r="I36" s="17"/>
      <c r="J36" s="4">
        <v>10000</v>
      </c>
    </row>
    <row r="37" spans="1:10" ht="15" thickBot="1">
      <c r="A37" s="17" t="s">
        <v>61</v>
      </c>
      <c r="B37" s="17"/>
      <c r="C37" s="17" t="s">
        <v>62</v>
      </c>
      <c r="D37" s="17"/>
      <c r="E37" s="17"/>
      <c r="F37" s="17"/>
      <c r="G37" s="17"/>
      <c r="H37" s="17"/>
      <c r="I37" s="17"/>
      <c r="J37" s="4">
        <v>15000</v>
      </c>
    </row>
    <row r="38" spans="1:10" ht="15" thickBot="1">
      <c r="A38" s="17" t="s">
        <v>33</v>
      </c>
      <c r="B38" s="17"/>
      <c r="C38" s="17" t="s">
        <v>34</v>
      </c>
      <c r="D38" s="17"/>
      <c r="E38" s="17"/>
      <c r="F38" s="17"/>
      <c r="G38" s="17"/>
      <c r="H38" s="17"/>
      <c r="I38" s="17"/>
      <c r="J38" s="4">
        <v>15000</v>
      </c>
    </row>
    <row r="39" spans="1:10" ht="15" thickBot="1">
      <c r="A39" s="17" t="s">
        <v>63</v>
      </c>
      <c r="B39" s="17"/>
      <c r="C39" s="17" t="s">
        <v>64</v>
      </c>
      <c r="D39" s="17"/>
      <c r="E39" s="17"/>
      <c r="F39" s="17"/>
      <c r="G39" s="17"/>
      <c r="H39" s="17"/>
      <c r="I39" s="17"/>
      <c r="J39" s="4">
        <v>100000</v>
      </c>
    </row>
    <row r="40" spans="1:10" ht="15" thickBot="1">
      <c r="A40" s="17" t="s">
        <v>35</v>
      </c>
      <c r="B40" s="17"/>
      <c r="C40" s="17" t="s">
        <v>36</v>
      </c>
      <c r="D40" s="17"/>
      <c r="E40" s="17"/>
      <c r="F40" s="17"/>
      <c r="G40" s="17"/>
      <c r="H40" s="17"/>
      <c r="I40" s="17"/>
      <c r="J40" s="4">
        <v>10000</v>
      </c>
    </row>
    <row r="41" spans="1:10" ht="15" thickBot="1">
      <c r="A41" s="17" t="s">
        <v>65</v>
      </c>
      <c r="B41" s="17"/>
      <c r="C41" s="17" t="s">
        <v>66</v>
      </c>
      <c r="D41" s="17"/>
      <c r="E41" s="17"/>
      <c r="F41" s="17"/>
      <c r="G41" s="17"/>
      <c r="H41" s="17"/>
      <c r="I41" s="17"/>
      <c r="J41" s="4">
        <v>50000</v>
      </c>
    </row>
    <row r="42" spans="1:10" ht="15" thickBot="1">
      <c r="A42" s="17" t="s">
        <v>67</v>
      </c>
      <c r="B42" s="17"/>
      <c r="C42" s="17" t="s">
        <v>68</v>
      </c>
      <c r="D42" s="17"/>
      <c r="E42" s="17"/>
      <c r="F42" s="17"/>
      <c r="G42" s="17"/>
      <c r="H42" s="17"/>
      <c r="I42" s="17"/>
      <c r="J42" s="4">
        <v>15000</v>
      </c>
    </row>
    <row r="43" spans="1:10" ht="15" thickBot="1">
      <c r="A43" s="17" t="s">
        <v>69</v>
      </c>
      <c r="B43" s="17"/>
      <c r="C43" s="17" t="s">
        <v>70</v>
      </c>
      <c r="D43" s="17"/>
      <c r="E43" s="17"/>
      <c r="F43" s="17"/>
      <c r="G43" s="17"/>
      <c r="H43" s="17"/>
      <c r="I43" s="17"/>
      <c r="J43" s="4">
        <v>250000</v>
      </c>
    </row>
    <row r="44" spans="1:10" ht="15" thickBot="1">
      <c r="A44" s="17" t="s">
        <v>39</v>
      </c>
      <c r="B44" s="17"/>
      <c r="C44" s="17" t="s">
        <v>42</v>
      </c>
      <c r="D44" s="17"/>
      <c r="E44" s="17"/>
      <c r="F44" s="17"/>
      <c r="G44" s="17"/>
      <c r="H44" s="17"/>
      <c r="I44" s="17"/>
      <c r="J44" s="4">
        <v>150000</v>
      </c>
    </row>
    <row r="45" spans="1:10" ht="15" thickBot="1">
      <c r="A45" s="17" t="s">
        <v>71</v>
      </c>
      <c r="B45" s="17"/>
      <c r="C45" s="17" t="s">
        <v>72</v>
      </c>
      <c r="D45" s="17"/>
      <c r="E45" s="17"/>
      <c r="F45" s="17"/>
      <c r="G45" s="17"/>
      <c r="H45" s="17"/>
      <c r="I45" s="17"/>
      <c r="J45" s="4">
        <v>1000</v>
      </c>
    </row>
    <row r="46" spans="1:10" ht="15" thickBot="1">
      <c r="A46" s="17" t="s">
        <v>73</v>
      </c>
      <c r="B46" s="17"/>
      <c r="C46" s="17" t="s">
        <v>74</v>
      </c>
      <c r="D46" s="17"/>
      <c r="E46" s="17"/>
      <c r="F46" s="17"/>
      <c r="G46" s="17"/>
      <c r="H46" s="17"/>
      <c r="I46" s="17"/>
      <c r="J46" s="4">
        <v>5000</v>
      </c>
    </row>
    <row r="47" spans="1:10" ht="15" thickBot="1">
      <c r="A47" s="17" t="s">
        <v>75</v>
      </c>
      <c r="B47" s="17"/>
      <c r="C47" s="17" t="s">
        <v>76</v>
      </c>
      <c r="D47" s="17"/>
      <c r="E47" s="17"/>
      <c r="F47" s="17"/>
      <c r="G47" s="17"/>
      <c r="H47" s="17"/>
      <c r="I47" s="17"/>
      <c r="J47" s="4">
        <v>24000</v>
      </c>
    </row>
    <row r="48" spans="1:10" ht="15" thickBot="1">
      <c r="A48" s="17" t="s">
        <v>77</v>
      </c>
      <c r="B48" s="17"/>
      <c r="C48" s="17" t="s">
        <v>78</v>
      </c>
      <c r="D48" s="17"/>
      <c r="E48" s="17"/>
      <c r="F48" s="17"/>
      <c r="G48" s="17"/>
      <c r="H48" s="17"/>
      <c r="I48" s="17"/>
      <c r="J48" s="4">
        <v>550000</v>
      </c>
    </row>
    <row r="49" spans="1:10" ht="15" thickBot="1">
      <c r="A49" s="17" t="s">
        <v>43</v>
      </c>
      <c r="B49" s="17"/>
      <c r="C49" s="17" t="s">
        <v>44</v>
      </c>
      <c r="D49" s="17"/>
      <c r="E49" s="17"/>
      <c r="F49" s="17"/>
      <c r="G49" s="17"/>
      <c r="H49" s="17"/>
      <c r="I49" s="17"/>
      <c r="J49" s="4">
        <v>700519</v>
      </c>
    </row>
    <row r="50" spans="1:10" ht="15" thickBot="1">
      <c r="A50" s="17" t="s">
        <v>45</v>
      </c>
      <c r="B50" s="17"/>
      <c r="C50" s="17" t="s">
        <v>46</v>
      </c>
      <c r="D50" s="17"/>
      <c r="E50" s="17"/>
      <c r="F50" s="17"/>
      <c r="G50" s="17"/>
      <c r="H50" s="17"/>
      <c r="I50" s="17"/>
      <c r="J50" s="4">
        <v>2000</v>
      </c>
    </row>
    <row r="51" spans="1:10" ht="15" thickBot="1">
      <c r="A51" s="17" t="s">
        <v>79</v>
      </c>
      <c r="B51" s="17"/>
      <c r="C51" s="17" t="s">
        <v>80</v>
      </c>
      <c r="D51" s="17"/>
      <c r="E51" s="17"/>
      <c r="F51" s="17"/>
      <c r="G51" s="17"/>
      <c r="H51" s="17"/>
      <c r="I51" s="17"/>
      <c r="J51" s="4">
        <v>7000</v>
      </c>
    </row>
    <row r="52" spans="1:10" ht="15" thickBot="1">
      <c r="A52" s="17" t="s">
        <v>81</v>
      </c>
      <c r="B52" s="17"/>
      <c r="C52" s="17" t="s">
        <v>82</v>
      </c>
      <c r="D52" s="17"/>
      <c r="E52" s="17"/>
      <c r="F52" s="17"/>
      <c r="G52" s="17"/>
      <c r="H52" s="17"/>
      <c r="I52" s="17"/>
      <c r="J52" s="4">
        <v>30000</v>
      </c>
    </row>
    <row r="53" spans="1:10" ht="15" thickBot="1">
      <c r="A53" s="11" t="s">
        <v>83</v>
      </c>
      <c r="B53" s="11"/>
      <c r="C53" s="11"/>
      <c r="D53" s="11"/>
      <c r="E53" s="11"/>
      <c r="F53" s="11"/>
      <c r="G53" s="11"/>
      <c r="H53" s="11"/>
      <c r="I53" s="11"/>
      <c r="J53" s="5">
        <f>SUM(J30:J52)</f>
        <v>3576500</v>
      </c>
    </row>
    <row r="54" spans="1:10" ht="15" thickBot="1">
      <c r="A54" s="14" t="s">
        <v>87</v>
      </c>
      <c r="B54" s="14"/>
      <c r="C54" s="14"/>
      <c r="D54" s="14"/>
      <c r="E54" s="14"/>
      <c r="F54" s="14"/>
      <c r="G54" s="14"/>
      <c r="H54" s="14"/>
      <c r="I54" s="14"/>
      <c r="J54" s="14"/>
    </row>
    <row r="55" spans="1:10" ht="14.25">
      <c r="A55" s="12" t="s">
        <v>88</v>
      </c>
      <c r="B55" s="12"/>
      <c r="C55" s="12"/>
      <c r="D55" s="12"/>
      <c r="E55" s="12"/>
      <c r="F55" s="12"/>
      <c r="G55" s="12"/>
      <c r="H55" s="12"/>
      <c r="I55" s="12"/>
      <c r="J55" s="12"/>
    </row>
    <row r="56" spans="1:10" ht="14.25">
      <c r="A56" s="8" t="s">
        <v>89</v>
      </c>
      <c r="B56" s="8"/>
      <c r="C56" s="8"/>
      <c r="D56" s="8"/>
      <c r="E56" s="8"/>
      <c r="F56" s="9"/>
      <c r="G56" s="9"/>
      <c r="H56" s="9"/>
      <c r="I56" s="9"/>
      <c r="J56" s="9"/>
    </row>
    <row r="57" spans="1:10" ht="14.25">
      <c r="A57" s="13" t="s">
        <v>90</v>
      </c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4.25">
      <c r="A58" s="8" t="s">
        <v>84</v>
      </c>
      <c r="B58" s="8"/>
      <c r="C58" s="8"/>
      <c r="D58" s="8"/>
      <c r="E58" s="8"/>
      <c r="F58" s="9"/>
      <c r="G58" s="9"/>
      <c r="H58" s="9"/>
      <c r="I58" s="9"/>
      <c r="J58" s="9"/>
    </row>
    <row r="59" spans="1:10" ht="14.25">
      <c r="A59" s="10"/>
      <c r="B59" s="10"/>
      <c r="C59" s="10"/>
      <c r="D59" s="10"/>
      <c r="E59" s="10"/>
      <c r="F59" s="10"/>
      <c r="G59" s="10"/>
      <c r="H59" s="10"/>
      <c r="I59" s="10"/>
      <c r="J59" s="10"/>
    </row>
    <row r="60" spans="1:10" ht="14.25">
      <c r="A60" s="8"/>
      <c r="B60" s="8"/>
      <c r="C60" s="8"/>
      <c r="D60" s="8"/>
      <c r="E60" s="8"/>
      <c r="F60" s="9"/>
      <c r="G60" s="9"/>
      <c r="H60" s="9"/>
      <c r="I60" s="9"/>
      <c r="J60" s="9"/>
    </row>
  </sheetData>
  <sheetProtection/>
  <mergeCells count="109">
    <mergeCell ref="B1:E1"/>
    <mergeCell ref="F1:J1"/>
    <mergeCell ref="A2:E2"/>
    <mergeCell ref="F2:J2"/>
    <mergeCell ref="A3:E3"/>
    <mergeCell ref="G3:J3"/>
    <mergeCell ref="A4:E4"/>
    <mergeCell ref="G4:J4"/>
    <mergeCell ref="A5:J5"/>
    <mergeCell ref="A6:B6"/>
    <mergeCell ref="D6:I6"/>
    <mergeCell ref="A7:J7"/>
    <mergeCell ref="A8:J8"/>
    <mergeCell ref="A9:B9"/>
    <mergeCell ref="D9:I9"/>
    <mergeCell ref="A10:B10"/>
    <mergeCell ref="D10:I10"/>
    <mergeCell ref="A11:B11"/>
    <mergeCell ref="D11:I11"/>
    <mergeCell ref="A12:B12"/>
    <mergeCell ref="D12:I12"/>
    <mergeCell ref="A13:B13"/>
    <mergeCell ref="D13:I13"/>
    <mergeCell ref="A14:B14"/>
    <mergeCell ref="D14:I14"/>
    <mergeCell ref="A15:B15"/>
    <mergeCell ref="D15:I15"/>
    <mergeCell ref="A16:B16"/>
    <mergeCell ref="D16:I16"/>
    <mergeCell ref="A17:B17"/>
    <mergeCell ref="D17:I17"/>
    <mergeCell ref="A18:B18"/>
    <mergeCell ref="D18:I18"/>
    <mergeCell ref="A19:B19"/>
    <mergeCell ref="D19:I19"/>
    <mergeCell ref="A20:B20"/>
    <mergeCell ref="C20:I20"/>
    <mergeCell ref="A21:B21"/>
    <mergeCell ref="C21:I21"/>
    <mergeCell ref="A22:B22"/>
    <mergeCell ref="C22:I22"/>
    <mergeCell ref="A23:B23"/>
    <mergeCell ref="C23:I23"/>
    <mergeCell ref="A24:B24"/>
    <mergeCell ref="C24:I24"/>
    <mergeCell ref="A25:B25"/>
    <mergeCell ref="C25:I25"/>
    <mergeCell ref="A26:B26"/>
    <mergeCell ref="C26:I26"/>
    <mergeCell ref="A27:I27"/>
    <mergeCell ref="A28:J28"/>
    <mergeCell ref="A29:J29"/>
    <mergeCell ref="A30:B30"/>
    <mergeCell ref="C30:I30"/>
    <mergeCell ref="A31:B31"/>
    <mergeCell ref="C31:I31"/>
    <mergeCell ref="A32:B32"/>
    <mergeCell ref="C32:I32"/>
    <mergeCell ref="A33:B33"/>
    <mergeCell ref="C33:I33"/>
    <mergeCell ref="A34:B34"/>
    <mergeCell ref="C34:I34"/>
    <mergeCell ref="A35:B35"/>
    <mergeCell ref="C35:I35"/>
    <mergeCell ref="A36:B36"/>
    <mergeCell ref="C36:I36"/>
    <mergeCell ref="A37:B37"/>
    <mergeCell ref="C37:I37"/>
    <mergeCell ref="A38:B38"/>
    <mergeCell ref="C38:I38"/>
    <mergeCell ref="A39:B39"/>
    <mergeCell ref="C39:I39"/>
    <mergeCell ref="A40:B40"/>
    <mergeCell ref="C40:I40"/>
    <mergeCell ref="A41:B41"/>
    <mergeCell ref="C41:I41"/>
    <mergeCell ref="A42:B42"/>
    <mergeCell ref="C42:I42"/>
    <mergeCell ref="A43:B43"/>
    <mergeCell ref="C43:I43"/>
    <mergeCell ref="A44:B44"/>
    <mergeCell ref="C44:I44"/>
    <mergeCell ref="A45:B45"/>
    <mergeCell ref="C45:I45"/>
    <mergeCell ref="A46:B46"/>
    <mergeCell ref="C46:I46"/>
    <mergeCell ref="A47:B47"/>
    <mergeCell ref="C47:I47"/>
    <mergeCell ref="A48:B48"/>
    <mergeCell ref="C48:I48"/>
    <mergeCell ref="A49:B49"/>
    <mergeCell ref="C49:I49"/>
    <mergeCell ref="A50:B50"/>
    <mergeCell ref="C50:I50"/>
    <mergeCell ref="A51:B51"/>
    <mergeCell ref="C51:I51"/>
    <mergeCell ref="A52:B52"/>
    <mergeCell ref="C52:I52"/>
    <mergeCell ref="A57:J57"/>
    <mergeCell ref="A53:I53"/>
    <mergeCell ref="A54:J54"/>
    <mergeCell ref="A58:E58"/>
    <mergeCell ref="F58:J58"/>
    <mergeCell ref="A59:J59"/>
    <mergeCell ref="A60:E60"/>
    <mergeCell ref="F60:J60"/>
    <mergeCell ref="A55:J55"/>
    <mergeCell ref="A56:E56"/>
    <mergeCell ref="F56:J56"/>
  </mergeCells>
  <printOptions/>
  <pageMargins left="0.39305555555555555" right="0.39305555555555555" top="0.39305555555555555" bottom="0.5902777777777778" header="0.4921259845" footer="0.4921259845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Gordic Reporter</dc:title>
  <dc:subject/>
  <dc:creator>Hana Kurzová</dc:creator>
  <cp:keywords/>
  <dc:description/>
  <cp:lastModifiedBy>Hana Kurzová</cp:lastModifiedBy>
  <cp:lastPrinted>2023-11-13T14:39:36Z</cp:lastPrinted>
  <dcterms:created xsi:type="dcterms:W3CDTF">2023-11-12T20:30:10Z</dcterms:created>
  <dcterms:modified xsi:type="dcterms:W3CDTF">2024-01-01T20:57:54Z</dcterms:modified>
  <cp:category/>
  <cp:version/>
  <cp:contentType/>
  <cp:contentStatus/>
</cp:coreProperties>
</file>