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Rozpočet 2023\"/>
    </mc:Choice>
  </mc:AlternateContent>
  <xr:revisionPtr revIDLastSave="0" documentId="13_ncr:1_{A2132F53-ED8B-4478-9A05-95163DD340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J27" i="1" l="1"/>
  <c r="AJ64" i="1"/>
</calcChain>
</file>

<file path=xl/sharedStrings.xml><?xml version="1.0" encoding="utf-8"?>
<sst xmlns="http://schemas.openxmlformats.org/spreadsheetml/2006/main" count="119" uniqueCount="95">
  <si>
    <t>Název a sídlo účetní jednotky:</t>
  </si>
  <si>
    <t xml:space="preserve">Obec Lipec </t>
  </si>
  <si>
    <t>čp. 83</t>
  </si>
  <si>
    <t>281 26  Lipec</t>
  </si>
  <si>
    <t>I. ROZPOČTOVÉ PŘÍJMY</t>
  </si>
  <si>
    <t>Paragraf</t>
  </si>
  <si>
    <t>Položka</t>
  </si>
  <si>
    <t>Text</t>
  </si>
  <si>
    <t>a</t>
  </si>
  <si>
    <t>b</t>
  </si>
  <si>
    <t>2</t>
  </si>
  <si>
    <t>3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</si>
  <si>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</si>
  <si>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</si>
  <si>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</si>
  <si>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</si>
  <si>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</si>
  <si>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</si>
  <si>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</si>
  <si>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</si>
  <si>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</si>
  <si>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</si>
  <si>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</si>
  <si>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</si>
  <si>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</si>
  <si>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</si>
  <si>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</si>
  <si>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</si>
  <si>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</si>
  <si>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</si>
  <si>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</si>
  <si>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</si>
  <si>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</si>
  <si>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4112</t>
  </si>
  <si>
    <t>Neinv.př.transfery ze SR v rámci souhr.dot.vztahu</t>
  </si>
  <si>
    <t>1012</t>
  </si>
  <si>
    <t>Podnikání a restrukturalizace v zeměd.a potrav.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</si>
  <si>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</si>
  <si>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</si>
  <si>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</si>
  <si>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</si>
  <si>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</si>
  <si>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</si>
  <si>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</si>
  <si>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</si>
  <si>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</si>
  <si>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</si>
  <si>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</si>
  <si>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</si>
  <si>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</si>
  <si>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</si>
  <si>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3113</t>
  </si>
  <si>
    <t>Základní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</si>
  <si>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</si>
  <si>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</si>
  <si>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</si>
  <si>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</si>
  <si>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</si>
  <si>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</si>
  <si>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</si>
  <si>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</si>
  <si>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</si>
  <si>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</si>
  <si>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</si>
  <si>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</si>
  <si>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3721</t>
  </si>
  <si>
    <t>Sběr a svoz nebezpečných odpadů</t>
  </si>
  <si>
    <t>3745</t>
  </si>
  <si>
    <t>Péče o vzhled obcí a veřejnou zeleň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</si>
  <si>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</si>
  <si>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</si>
  <si>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</si>
  <si>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</si>
  <si>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</si>
  <si>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</si>
  <si>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</si>
  <si>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</si>
  <si>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</si>
  <si>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</si>
  <si>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</si>
  <si>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</si>
  <si>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</si>
  <si>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IČO: 00473715</t>
  </si>
  <si>
    <t>Odvádění a čištění odpadních vod a nakládání s kaly</t>
  </si>
  <si>
    <t>Vypracovala : Iveta Špinková - účetní obce, správkyně rozpočtu</t>
  </si>
  <si>
    <t>Vyvěšeno :  15.11.2018</t>
  </si>
  <si>
    <t xml:space="preserve">              Do jeho listinné podoby je možné nahlédnout v kanceláři OU v úředních hodinách. </t>
  </si>
  <si>
    <t>Komunální služby a územní rozvoj j.n.</t>
  </si>
  <si>
    <t>Pitná voda</t>
  </si>
  <si>
    <t>Územní plánování</t>
  </si>
  <si>
    <t>Rozpočet na rok 2023</t>
  </si>
  <si>
    <t>Vyvěšeno: 21.12.2022</t>
  </si>
  <si>
    <t>Rozpočet  na rok 2023 je zveřejněn na : http://www.lipec.cz/default/page?pageId=34&amp;pageSpace=město.</t>
  </si>
  <si>
    <t>Schváleno : 19.12.2022</t>
  </si>
  <si>
    <t>Rozpočet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</si>
</sst>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sz val="7.05"/>
      <name val="Arial Black"/>
    </font>
    <font>
      <b/>
      <u/>
      <sz val="12.5"/>
      <color rgb="FF000080"/>
      <name val="Arial"/>
      <family val="2"/>
    </font>
    <font>
      <b/>
      <sz val="10.65"/>
      <color rgb="FF000080"/>
      <name val="Arial"/>
      <family val="2"/>
    </font>
    <font>
      <b/>
      <sz val="18"/>
      <name val="Arial"/>
      <family val="2"/>
    </font>
    <font>
      <b/>
      <i/>
      <sz val="9"/>
      <name val="Arial"/>
      <family val="2"/>
      <charset val="238"/>
    </font>
    <font>
      <b/>
      <sz val="9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24">
    <xf numFmtId="0" fontId="0" fillId="0" borderId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7" borderId="8" applyNumberFormat="0" applyAlignment="0" applyProtection="0"/>
    <xf numFmtId="0" fontId="20" fillId="8" borderId="9" applyNumberFormat="0" applyAlignment="0" applyProtection="0"/>
    <xf numFmtId="0" fontId="21" fillId="8" borderId="8" applyNumberFormat="0" applyAlignment="0" applyProtection="0"/>
    <xf numFmtId="0" fontId="22" fillId="0" borderId="10" applyNumberFormat="0" applyFill="0" applyAlignment="0" applyProtection="0"/>
    <xf numFmtId="0" fontId="23" fillId="9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" fillId="10" borderId="12" applyNumberFormat="0" applyFont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8" fillId="0" borderId="0" xfId="0" applyFont="1"/>
    <xf numFmtId="0" fontId="8" fillId="3" borderId="4" xfId="0" applyFont="1" applyFill="1" applyBorder="1"/>
    <xf numFmtId="0" fontId="6" fillId="4" borderId="3" xfId="0" applyFont="1" applyFill="1" applyBorder="1"/>
    <xf numFmtId="0" fontId="8" fillId="3" borderId="1" xfId="0" applyFont="1" applyFill="1" applyBorder="1"/>
    <xf numFmtId="3" fontId="0" fillId="0" borderId="0" xfId="0" applyNumberFormat="1"/>
    <xf numFmtId="0" fontId="13" fillId="2" borderId="2" xfId="0" applyFont="1" applyFill="1" applyBorder="1" applyAlignment="1">
      <alignment horizontal="right"/>
    </xf>
    <xf numFmtId="0" fontId="3" fillId="0" borderId="0" xfId="20"/>
    <xf numFmtId="0" fontId="3" fillId="0" borderId="0" xfId="20" applyAlignment="1">
      <alignment horizontal="left"/>
    </xf>
    <xf numFmtId="0" fontId="26" fillId="0" borderId="0" xfId="20" applyFont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17" borderId="1" xfId="0" applyNumberFormat="1" applyFont="1" applyFill="1" applyBorder="1" applyAlignment="1">
      <alignment horizontal="right"/>
    </xf>
    <xf numFmtId="0" fontId="8" fillId="17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6" fillId="4" borderId="14" xfId="0" applyFont="1" applyFill="1" applyBorder="1"/>
    <xf numFmtId="0" fontId="8" fillId="3" borderId="0" xfId="0" applyFont="1" applyFill="1"/>
    <xf numFmtId="0" fontId="6" fillId="18" borderId="14" xfId="0" applyFont="1" applyFill="1" applyBorder="1"/>
    <xf numFmtId="0" fontId="0" fillId="18" borderId="0" xfId="0" applyFill="1"/>
    <xf numFmtId="0" fontId="11" fillId="18" borderId="14" xfId="0" applyFont="1" applyFill="1" applyBorder="1" applyAlignment="1">
      <alignment horizontal="left"/>
    </xf>
    <xf numFmtId="0" fontId="8" fillId="19" borderId="0" xfId="0" applyFont="1" applyFill="1"/>
    <xf numFmtId="0" fontId="9" fillId="19" borderId="0" xfId="0" applyFont="1" applyFill="1"/>
    <xf numFmtId="0" fontId="6" fillId="19" borderId="0" xfId="0" applyFont="1" applyFill="1"/>
    <xf numFmtId="0" fontId="8" fillId="19" borderId="0" xfId="0" applyFont="1" applyFill="1" applyAlignment="1">
      <alignment horizontal="left"/>
    </xf>
    <xf numFmtId="0" fontId="12" fillId="19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2" fillId="0" borderId="0" xfId="20" applyFont="1"/>
    <xf numFmtId="0" fontId="2" fillId="0" borderId="0" xfId="20" applyFont="1" applyAlignment="1">
      <alignment horizontal="left"/>
    </xf>
    <xf numFmtId="0" fontId="1" fillId="0" borderId="0" xfId="20" applyFont="1" applyAlignment="1">
      <alignment horizontal="left"/>
    </xf>
    <xf numFmtId="0" fontId="8" fillId="18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3" fontId="8" fillId="17" borderId="0" xfId="0" applyNumberFormat="1" applyFont="1" applyFill="1" applyAlignment="1">
      <alignment horizontal="right"/>
    </xf>
    <xf numFmtId="0" fontId="8" fillId="17" borderId="0" xfId="0" applyFont="1" applyFill="1" applyAlignment="1">
      <alignment horizontal="right"/>
    </xf>
    <xf numFmtId="0" fontId="8" fillId="3" borderId="1" xfId="0" applyFont="1" applyFill="1" applyBorder="1" applyAlignment="1">
      <alignment horizontal="right"/>
    </xf>
    <xf numFmtId="3" fontId="8" fillId="17" borderId="1" xfId="0" applyNumberFormat="1" applyFont="1" applyFill="1" applyBorder="1" applyAlignment="1">
      <alignment horizontal="right"/>
    </xf>
    <xf numFmtId="0" fontId="8" fillId="17" borderId="1" xfId="0" applyFont="1" applyFill="1" applyBorder="1" applyAlignment="1">
      <alignment horizontal="right"/>
    </xf>
    <xf numFmtId="0" fontId="6" fillId="18" borderId="14" xfId="0" applyFont="1" applyFill="1" applyBorder="1" applyAlignment="1">
      <alignment horizontal="right"/>
    </xf>
    <xf numFmtId="3" fontId="6" fillId="18" borderId="14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</cellXfs>
  <cellStyles count="24">
    <cellStyle name="Celkem" xfId="13" builtinId="25" customBuiltin="1"/>
    <cellStyle name="Kontrolní buňka" xfId="10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21" xr:uid="{A043F6FC-ED75-4DF9-ADBA-3496D72B3A8B}"/>
    <cellStyle name="Neutrální 2" xfId="22" xr:uid="{37784C2E-61F5-4533-A567-D3B0E24E1628}"/>
    <cellStyle name="Normální" xfId="0" builtinId="0"/>
    <cellStyle name="Normální 2" xfId="20" xr:uid="{85474924-D33B-494A-846D-9475CA23586D}"/>
    <cellStyle name="Poznámka 2" xfId="23" xr:uid="{9D65FBDB-D2FB-4D55-9ADC-58266BECC24F}"/>
    <cellStyle name="Propojená buňka" xfId="9" builtinId="24" customBuiltin="1"/>
    <cellStyle name="Správně" xfId="5" builtinId="26" customBuiltin="1"/>
    <cellStyle name="Text upozornění" xfId="11" builtinId="11" customBuiltin="1"/>
    <cellStyle name="Vstup" xfId="6" builtinId="20" customBuiltin="1"/>
    <cellStyle name="Výpočet" xfId="8" builtinId="22" customBuiltin="1"/>
    <cellStyle name="Výstup" xfId="7" builtinId="21" customBuiltin="1"/>
    <cellStyle name="Vysvětlující text" xfId="12" builtinId="53" customBuiltin="1"/>
    <cellStyle name="Zvýraznění 1" xfId="14" builtinId="29" customBuiltin="1"/>
    <cellStyle name="Zvýraznění 2" xfId="15" builtinId="33" customBuiltin="1"/>
    <cellStyle name="Zvýraznění 3" xfId="16" builtinId="37" customBuiltin="1"/>
    <cellStyle name="Zvýraznění 4" xfId="17" builtinId="41" customBuiltin="1"/>
    <cellStyle name="Zvýraznění 5" xfId="18" builtinId="45" customBuiltin="1"/>
    <cellStyle name="Zvýraznění 6" xfId="1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0"/>
  <sheetViews>
    <sheetView tabSelected="1" topLeftCell="A25" zoomScale="112" zoomScaleNormal="112" workbookViewId="0">
      <selection activeCell="AO28" sqref="AO28"/>
    </sheetView>
  </sheetViews>
  <sheetFormatPr defaultRowHeight="14.5" x14ac:dyDescent="0.35"/>
  <cols>
    <col min="1" max="1" width="5.6328125" customWidth="1"/>
    <col min="2" max="2" width="0.90625" customWidth="1"/>
    <col min="3" max="3" width="2.1796875" hidden="1" customWidth="1"/>
    <col min="4" max="4" width="4.08984375" hidden="1" customWidth="1"/>
    <col min="5" max="5" width="5.453125" customWidth="1"/>
    <col min="6" max="6" width="2.7265625" customWidth="1"/>
    <col min="7" max="7" width="1.1796875" customWidth="1"/>
    <col min="8" max="8" width="6" customWidth="1"/>
    <col min="9" max="9" width="2.1796875" customWidth="1"/>
    <col min="10" max="10" width="5.08984375" customWidth="1"/>
    <col min="11" max="11" width="3.1796875" customWidth="1"/>
    <col min="12" max="13" width="2.1796875" customWidth="1"/>
    <col min="14" max="14" width="5.08984375" customWidth="1"/>
    <col min="15" max="16" width="2.1796875" customWidth="1"/>
    <col min="17" max="17" width="4.08984375" customWidth="1"/>
    <col min="18" max="26" width="2.1796875" customWidth="1"/>
    <col min="27" max="27" width="3.1796875" customWidth="1"/>
    <col min="28" max="28" width="3.08984375" customWidth="1"/>
    <col min="29" max="29" width="2.1796875" customWidth="1"/>
    <col min="30" max="30" width="4.08984375" customWidth="1"/>
    <col min="31" max="31" width="2.1796875" customWidth="1"/>
    <col min="32" max="32" width="5.54296875" customWidth="1"/>
    <col min="33" max="33" width="1.453125" customWidth="1"/>
    <col min="34" max="34" width="8.453125" customWidth="1"/>
    <col min="35" max="35" width="4.08984375" customWidth="1"/>
    <col min="36" max="36" width="3.1796875" customWidth="1"/>
    <col min="37" max="37" width="3.08984375" customWidth="1"/>
    <col min="38" max="38" width="8.7265625" customWidth="1"/>
  </cols>
  <sheetData>
    <row r="1" spans="1:38" x14ac:dyDescent="0.35">
      <c r="A1" s="1"/>
      <c r="B1" s="1"/>
      <c r="C1" s="1"/>
      <c r="D1" s="1"/>
      <c r="E1" s="1"/>
      <c r="F1" s="1"/>
      <c r="G1" s="1"/>
      <c r="H1" s="1"/>
      <c r="I1" s="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3"/>
      <c r="X1" s="34"/>
      <c r="Y1" s="3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23" x14ac:dyDescent="0.5">
      <c r="A2" s="3"/>
      <c r="B2" s="3"/>
      <c r="C2" s="3"/>
      <c r="D2" s="3"/>
      <c r="E2" s="3"/>
      <c r="F2" s="3"/>
      <c r="G2" s="3"/>
      <c r="H2" s="3"/>
      <c r="I2" s="3"/>
      <c r="J2" s="37" t="s">
        <v>90</v>
      </c>
      <c r="K2" s="37"/>
      <c r="L2" s="37"/>
      <c r="M2" s="37"/>
      <c r="N2" s="37"/>
      <c r="O2" s="37"/>
      <c r="P2" s="37"/>
      <c r="Q2" s="37"/>
      <c r="R2" s="38"/>
      <c r="S2" s="38"/>
      <c r="T2" s="38"/>
      <c r="U2" s="38"/>
      <c r="V2" s="38"/>
      <c r="W2" s="35"/>
      <c r="X2" s="33"/>
      <c r="Y2" s="3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35">
      <c r="A3" s="3"/>
      <c r="B3" s="3"/>
      <c r="C3" s="3"/>
      <c r="D3" s="3"/>
      <c r="E3" s="3"/>
      <c r="F3" s="3"/>
      <c r="G3" s="3"/>
      <c r="H3" s="3"/>
      <c r="I3" s="3"/>
      <c r="J3" s="3" t="s">
        <v>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 t="s">
        <v>1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35">
      <c r="A4" s="3"/>
      <c r="B4" s="3"/>
      <c r="C4" s="3"/>
      <c r="D4" s="3"/>
      <c r="E4" s="3"/>
      <c r="F4" s="3"/>
      <c r="G4" s="3"/>
      <c r="H4" s="3"/>
      <c r="I4" s="3"/>
      <c r="J4" s="3" t="s">
        <v>82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 t="s">
        <v>2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 t="s">
        <v>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6" x14ac:dyDescent="0.3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35">
      <c r="A7" s="7" t="s">
        <v>5</v>
      </c>
      <c r="B7" s="7"/>
      <c r="C7" s="7"/>
      <c r="D7" s="7"/>
      <c r="E7" s="7" t="s">
        <v>6</v>
      </c>
      <c r="F7" s="7"/>
      <c r="G7" s="7"/>
      <c r="H7" s="7" t="s">
        <v>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  <c r="AJ7" s="8"/>
      <c r="AK7" s="8"/>
      <c r="AL7" s="18" t="s">
        <v>94</v>
      </c>
    </row>
    <row r="8" spans="1:38" x14ac:dyDescent="0.35">
      <c r="A8" s="9" t="s">
        <v>8</v>
      </c>
      <c r="B8" s="9"/>
      <c r="C8" s="9"/>
      <c r="D8" s="9"/>
      <c r="E8" s="9" t="s">
        <v>9</v>
      </c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x14ac:dyDescent="0.35">
      <c r="A9" s="1"/>
      <c r="B9" s="1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35">
      <c r="A10" s="3" t="s">
        <v>12</v>
      </c>
      <c r="B10" s="3"/>
      <c r="C10" s="3"/>
      <c r="D10" s="3"/>
      <c r="E10" s="2" t="s">
        <v>13</v>
      </c>
      <c r="F10" s="2"/>
      <c r="G10" s="2"/>
      <c r="H10" s="3" t="s">
        <v>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3"/>
      <c r="AE10" s="43"/>
      <c r="AF10" s="43"/>
      <c r="AG10" s="43"/>
      <c r="AH10" s="43"/>
      <c r="AI10" s="13"/>
      <c r="AJ10" s="44">
        <v>400000</v>
      </c>
      <c r="AK10" s="45"/>
      <c r="AL10" s="45"/>
    </row>
    <row r="11" spans="1:38" x14ac:dyDescent="0.35">
      <c r="A11" s="3" t="s">
        <v>12</v>
      </c>
      <c r="B11" s="3"/>
      <c r="C11" s="3"/>
      <c r="D11" s="3"/>
      <c r="E11" s="2" t="s">
        <v>15</v>
      </c>
      <c r="F11" s="2"/>
      <c r="G11" s="2"/>
      <c r="H11" s="3" t="s">
        <v>16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3"/>
      <c r="AE11" s="43"/>
      <c r="AF11" s="43"/>
      <c r="AG11" s="43"/>
      <c r="AH11" s="43"/>
      <c r="AI11" s="13"/>
      <c r="AJ11" s="44">
        <v>20000</v>
      </c>
      <c r="AK11" s="45"/>
      <c r="AL11" s="45"/>
    </row>
    <row r="12" spans="1:38" x14ac:dyDescent="0.35">
      <c r="A12" s="3" t="s">
        <v>12</v>
      </c>
      <c r="B12" s="3"/>
      <c r="C12" s="3"/>
      <c r="D12" s="3"/>
      <c r="E12" s="2" t="s">
        <v>17</v>
      </c>
      <c r="F12" s="2"/>
      <c r="G12" s="2"/>
      <c r="H12" s="3" t="s">
        <v>18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3"/>
      <c r="AE12" s="43"/>
      <c r="AF12" s="43"/>
      <c r="AG12" s="43"/>
      <c r="AH12" s="43"/>
      <c r="AI12" s="13"/>
      <c r="AJ12" s="44">
        <v>70000</v>
      </c>
      <c r="AK12" s="45"/>
      <c r="AL12" s="45"/>
    </row>
    <row r="13" spans="1:38" x14ac:dyDescent="0.35">
      <c r="A13" s="3" t="s">
        <v>12</v>
      </c>
      <c r="B13" s="3"/>
      <c r="C13" s="3"/>
      <c r="D13" s="3"/>
      <c r="E13" s="2" t="s">
        <v>19</v>
      </c>
      <c r="F13" s="2"/>
      <c r="G13" s="2"/>
      <c r="H13" s="3" t="s">
        <v>20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3"/>
      <c r="AE13" s="43"/>
      <c r="AF13" s="43"/>
      <c r="AG13" s="43"/>
      <c r="AH13" s="43"/>
      <c r="AI13" s="13"/>
      <c r="AJ13" s="44">
        <v>550000</v>
      </c>
      <c r="AK13" s="45"/>
      <c r="AL13" s="45"/>
    </row>
    <row r="14" spans="1:38" x14ac:dyDescent="0.35">
      <c r="A14" s="3" t="s">
        <v>12</v>
      </c>
      <c r="B14" s="3"/>
      <c r="C14" s="3"/>
      <c r="D14" s="3"/>
      <c r="E14" s="2" t="s">
        <v>21</v>
      </c>
      <c r="F14" s="2"/>
      <c r="G14" s="2"/>
      <c r="H14" s="3" t="s">
        <v>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3"/>
      <c r="AE14" s="43"/>
      <c r="AF14" s="43"/>
      <c r="AG14" s="43"/>
      <c r="AH14" s="43"/>
      <c r="AI14" s="13"/>
      <c r="AJ14" s="44">
        <v>50000</v>
      </c>
      <c r="AK14" s="45"/>
      <c r="AL14" s="45"/>
    </row>
    <row r="15" spans="1:38" x14ac:dyDescent="0.35">
      <c r="A15" s="3" t="s">
        <v>12</v>
      </c>
      <c r="B15" s="3"/>
      <c r="C15" s="3"/>
      <c r="D15" s="3"/>
      <c r="E15" s="2" t="s">
        <v>23</v>
      </c>
      <c r="F15" s="2"/>
      <c r="G15" s="2"/>
      <c r="H15" s="3" t="s">
        <v>24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3"/>
      <c r="AE15" s="43"/>
      <c r="AF15" s="43"/>
      <c r="AG15" s="43"/>
      <c r="AH15" s="43"/>
      <c r="AI15" s="13"/>
      <c r="AJ15" s="44">
        <v>1090000</v>
      </c>
      <c r="AK15" s="45"/>
      <c r="AL15" s="45"/>
    </row>
    <row r="16" spans="1:38" x14ac:dyDescent="0.35">
      <c r="A16" s="3" t="s">
        <v>12</v>
      </c>
      <c r="B16" s="3"/>
      <c r="C16" s="3"/>
      <c r="D16" s="3"/>
      <c r="E16" s="2" t="s">
        <v>25</v>
      </c>
      <c r="F16" s="2"/>
      <c r="G16" s="2"/>
      <c r="H16" s="3" t="s">
        <v>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3"/>
      <c r="AE16" s="43"/>
      <c r="AF16" s="43"/>
      <c r="AG16" s="43"/>
      <c r="AH16" s="43"/>
      <c r="AI16" s="13"/>
      <c r="AJ16" s="44">
        <v>110000</v>
      </c>
      <c r="AK16" s="45"/>
      <c r="AL16" s="45"/>
    </row>
    <row r="17" spans="1:39" x14ac:dyDescent="0.35">
      <c r="A17" s="3" t="s">
        <v>12</v>
      </c>
      <c r="B17" s="3"/>
      <c r="C17" s="3"/>
      <c r="D17" s="3"/>
      <c r="E17" s="2" t="s">
        <v>27</v>
      </c>
      <c r="F17" s="2"/>
      <c r="G17" s="2"/>
      <c r="H17" s="3" t="s">
        <v>28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3"/>
      <c r="AE17" s="43"/>
      <c r="AF17" s="43"/>
      <c r="AG17" s="43"/>
      <c r="AH17" s="43"/>
      <c r="AI17" s="13"/>
      <c r="AJ17" s="45">
        <v>500</v>
      </c>
      <c r="AK17" s="45"/>
      <c r="AL17" s="45"/>
    </row>
    <row r="18" spans="1:39" x14ac:dyDescent="0.35">
      <c r="A18" s="3" t="s">
        <v>12</v>
      </c>
      <c r="B18" s="3"/>
      <c r="C18" s="3"/>
      <c r="D18" s="3"/>
      <c r="E18" s="2" t="s">
        <v>29</v>
      </c>
      <c r="F18" s="2"/>
      <c r="G18" s="2"/>
      <c r="H18" s="3" t="s">
        <v>30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3"/>
      <c r="AE18" s="43"/>
      <c r="AF18" s="43"/>
      <c r="AG18" s="43"/>
      <c r="AH18" s="43"/>
      <c r="AI18" s="13"/>
      <c r="AJ18" s="44">
        <v>15000</v>
      </c>
      <c r="AK18" s="45"/>
      <c r="AL18" s="45"/>
    </row>
    <row r="19" spans="1:39" x14ac:dyDescent="0.35">
      <c r="A19" s="3" t="s">
        <v>12</v>
      </c>
      <c r="B19" s="3"/>
      <c r="C19" s="3"/>
      <c r="D19" s="3"/>
      <c r="E19" s="2" t="s">
        <v>31</v>
      </c>
      <c r="F19" s="2"/>
      <c r="G19" s="2"/>
      <c r="H19" s="3" t="s">
        <v>32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3"/>
      <c r="AE19" s="43"/>
      <c r="AF19" s="43"/>
      <c r="AG19" s="43"/>
      <c r="AH19" s="43"/>
      <c r="AI19" s="13"/>
      <c r="AJ19" s="44">
        <v>210000</v>
      </c>
      <c r="AK19" s="45"/>
      <c r="AL19" s="45"/>
    </row>
    <row r="20" spans="1:39" x14ac:dyDescent="0.35">
      <c r="A20" s="3" t="s">
        <v>12</v>
      </c>
      <c r="B20" s="3"/>
      <c r="C20" s="3"/>
      <c r="D20" s="3"/>
      <c r="E20" s="2" t="s">
        <v>33</v>
      </c>
      <c r="F20" s="2"/>
      <c r="G20" s="2"/>
      <c r="H20" s="3" t="s">
        <v>34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3"/>
      <c r="AE20" s="43"/>
      <c r="AF20" s="43"/>
      <c r="AG20" s="43"/>
      <c r="AH20" s="43"/>
      <c r="AI20" s="13"/>
      <c r="AJ20" s="44">
        <v>56400</v>
      </c>
      <c r="AK20" s="45"/>
      <c r="AL20" s="45"/>
    </row>
    <row r="21" spans="1:39" x14ac:dyDescent="0.35">
      <c r="A21" s="11" t="s">
        <v>35</v>
      </c>
      <c r="B21" s="11"/>
      <c r="C21" s="11"/>
      <c r="D21" s="11"/>
      <c r="E21" s="11" t="s">
        <v>36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46"/>
      <c r="AE21" s="46"/>
      <c r="AF21" s="46"/>
      <c r="AG21" s="46"/>
      <c r="AH21" s="46"/>
      <c r="AI21" s="16"/>
      <c r="AJ21" s="47">
        <v>150000</v>
      </c>
      <c r="AK21" s="48"/>
      <c r="AL21" s="48"/>
      <c r="AM21" s="17"/>
    </row>
    <row r="22" spans="1:39" x14ac:dyDescent="0.35">
      <c r="A22" s="11" t="s">
        <v>37</v>
      </c>
      <c r="B22" s="11"/>
      <c r="C22" s="11"/>
      <c r="D22" s="11"/>
      <c r="E22" s="11" t="s">
        <v>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46"/>
      <c r="AE22" s="46"/>
      <c r="AF22" s="46"/>
      <c r="AG22" s="46"/>
      <c r="AH22" s="46"/>
      <c r="AI22" s="14"/>
      <c r="AJ22" s="47">
        <v>24000</v>
      </c>
      <c r="AK22" s="48"/>
      <c r="AL22" s="48"/>
    </row>
    <row r="23" spans="1:39" x14ac:dyDescent="0.35">
      <c r="A23" s="11" t="s">
        <v>39</v>
      </c>
      <c r="B23" s="11"/>
      <c r="C23" s="11"/>
      <c r="D23" s="11"/>
      <c r="E23" s="11" t="s">
        <v>40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46"/>
      <c r="AE23" s="46"/>
      <c r="AF23" s="46"/>
      <c r="AG23" s="46"/>
      <c r="AH23" s="46"/>
      <c r="AI23" s="14"/>
      <c r="AJ23" s="48">
        <v>2000</v>
      </c>
      <c r="AK23" s="48"/>
      <c r="AL23" s="48"/>
    </row>
    <row r="24" spans="1:39" x14ac:dyDescent="0.35">
      <c r="A24" s="11" t="s">
        <v>43</v>
      </c>
      <c r="B24" s="11"/>
      <c r="C24" s="11"/>
      <c r="D24" s="11"/>
      <c r="E24" s="11" t="s">
        <v>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6"/>
      <c r="AE24" s="46"/>
      <c r="AF24" s="46"/>
      <c r="AG24" s="46"/>
      <c r="AH24" s="46"/>
      <c r="AI24" s="14"/>
      <c r="AJ24" s="47">
        <v>20000</v>
      </c>
      <c r="AK24" s="48"/>
      <c r="AL24" s="48"/>
    </row>
    <row r="25" spans="1:39" x14ac:dyDescent="0.35">
      <c r="A25" s="11" t="s">
        <v>45</v>
      </c>
      <c r="B25" s="11"/>
      <c r="C25" s="11"/>
      <c r="D25" s="11"/>
      <c r="E25" s="11" t="s">
        <v>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46"/>
      <c r="AE25" s="46"/>
      <c r="AF25" s="46"/>
      <c r="AG25" s="46"/>
      <c r="AH25" s="46"/>
      <c r="AI25" s="14"/>
      <c r="AJ25" s="47">
        <v>1500</v>
      </c>
      <c r="AK25" s="48"/>
      <c r="AL25" s="48"/>
    </row>
    <row r="26" spans="1:39" x14ac:dyDescent="0.35">
      <c r="A26" s="11" t="s">
        <v>47</v>
      </c>
      <c r="B26" s="11"/>
      <c r="C26" s="11"/>
      <c r="D26" s="11"/>
      <c r="E26" s="11" t="s">
        <v>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46"/>
      <c r="AE26" s="46"/>
      <c r="AF26" s="46"/>
      <c r="AG26" s="46"/>
      <c r="AH26" s="46"/>
      <c r="AI26" s="14"/>
      <c r="AJ26" s="47">
        <v>1500</v>
      </c>
      <c r="AK26" s="48"/>
      <c r="AL26" s="48"/>
    </row>
    <row r="27" spans="1:39" ht="15" thickBot="1" x14ac:dyDescent="0.4">
      <c r="A27" s="12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51"/>
      <c r="AE27" s="51"/>
      <c r="AF27" s="51"/>
      <c r="AG27" s="51"/>
      <c r="AH27" s="51"/>
      <c r="AI27" s="28"/>
      <c r="AJ27" s="52">
        <f>SUM(AJ10:AL26)</f>
        <v>2770900</v>
      </c>
      <c r="AK27" s="51"/>
      <c r="AL27" s="51"/>
    </row>
    <row r="28" spans="1:39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27"/>
      <c r="AG28" s="27"/>
      <c r="AH28" s="27"/>
      <c r="AI28" s="29"/>
      <c r="AJ28" s="42"/>
      <c r="AK28" s="42"/>
      <c r="AL28" s="42"/>
    </row>
    <row r="29" spans="1:39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9"/>
      <c r="AJ29" s="42"/>
      <c r="AK29" s="42"/>
      <c r="AL29" s="42"/>
    </row>
    <row r="30" spans="1:39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9"/>
      <c r="AJ30" s="42"/>
      <c r="AK30" s="42"/>
      <c r="AL30" s="42"/>
    </row>
    <row r="31" spans="1:39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9"/>
      <c r="AJ31" s="42"/>
      <c r="AK31" s="42"/>
      <c r="AL31" s="42"/>
    </row>
    <row r="32" spans="1:39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27"/>
      <c r="AF32" s="27"/>
      <c r="AG32" s="27"/>
      <c r="AH32" s="27"/>
      <c r="AI32" s="29"/>
      <c r="AJ32" s="42"/>
      <c r="AK32" s="42"/>
      <c r="AL32" s="42"/>
    </row>
    <row r="33" spans="1:38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27"/>
      <c r="AF33" s="27"/>
      <c r="AG33" s="27"/>
      <c r="AH33" s="27"/>
      <c r="AI33" s="29"/>
      <c r="AJ33" s="42"/>
      <c r="AK33" s="42"/>
      <c r="AL33" s="42"/>
    </row>
    <row r="34" spans="1:38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27"/>
      <c r="AF34" s="27"/>
      <c r="AG34" s="27"/>
      <c r="AH34" s="27"/>
      <c r="AI34" s="29"/>
      <c r="AJ34" s="42"/>
      <c r="AK34" s="42"/>
      <c r="AL34" s="42"/>
    </row>
    <row r="35" spans="1:38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7"/>
      <c r="AF35" s="27"/>
      <c r="AG35" s="27"/>
      <c r="AH35" s="27"/>
      <c r="AI35" s="29"/>
      <c r="AJ35" s="42"/>
      <c r="AK35" s="42"/>
      <c r="AL35" s="42"/>
    </row>
    <row r="36" spans="1:38" s="31" customFormat="1" ht="15" thickBot="1" x14ac:dyDescent="0.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49"/>
      <c r="AE36" s="49"/>
      <c r="AF36" s="49"/>
      <c r="AG36" s="49"/>
      <c r="AH36" s="49"/>
      <c r="AI36" s="30"/>
      <c r="AJ36" s="50"/>
      <c r="AK36" s="49"/>
      <c r="AL36" s="49"/>
    </row>
    <row r="37" spans="1:38" ht="16" x14ac:dyDescent="0.35">
      <c r="A37" s="6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35">
      <c r="A38" s="7" t="s">
        <v>5</v>
      </c>
      <c r="B38" s="7"/>
      <c r="C38" s="7"/>
      <c r="D38" s="7"/>
      <c r="E38" s="7" t="s">
        <v>6</v>
      </c>
      <c r="F38" s="7"/>
      <c r="G38" s="7"/>
      <c r="H38" s="7" t="s"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8"/>
      <c r="AE38" s="8"/>
      <c r="AF38" s="8"/>
      <c r="AG38" s="8"/>
      <c r="AH38" s="8"/>
      <c r="AI38" s="8"/>
      <c r="AJ38" s="8"/>
      <c r="AK38" s="8"/>
      <c r="AL38" s="18" t="s">
        <v>94</v>
      </c>
    </row>
    <row r="39" spans="1:38" ht="10.5" customHeight="1" x14ac:dyDescent="0.35">
      <c r="A39" s="9" t="s">
        <v>8</v>
      </c>
      <c r="B39" s="9"/>
      <c r="C39" s="9"/>
      <c r="D39" s="9"/>
      <c r="E39" s="9" t="s">
        <v>9</v>
      </c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 t="s">
        <v>10</v>
      </c>
      <c r="AJ39" s="10"/>
      <c r="AK39" s="10"/>
      <c r="AL39" s="10" t="s">
        <v>11</v>
      </c>
    </row>
    <row r="40" spans="1:38" x14ac:dyDescent="0.35">
      <c r="A40" s="11">
        <v>2310</v>
      </c>
      <c r="B40" s="11"/>
      <c r="C40" s="11"/>
      <c r="D40" s="11"/>
      <c r="E40" s="11" t="s">
        <v>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2"/>
      <c r="AE40" s="22"/>
      <c r="AF40" s="25"/>
      <c r="AG40" s="25"/>
      <c r="AH40" s="25"/>
      <c r="AI40" s="16"/>
      <c r="AJ40" s="23"/>
      <c r="AK40" s="24"/>
      <c r="AL40" s="24">
        <v>399340</v>
      </c>
    </row>
    <row r="41" spans="1:38" x14ac:dyDescent="0.35">
      <c r="A41" s="11">
        <v>2321</v>
      </c>
      <c r="B41" s="11"/>
      <c r="C41" s="11"/>
      <c r="D41" s="11"/>
      <c r="E41" s="11" t="s">
        <v>83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46"/>
      <c r="AE41" s="46"/>
      <c r="AF41" s="46"/>
      <c r="AG41" s="46"/>
      <c r="AH41" s="46"/>
      <c r="AI41" s="14"/>
      <c r="AJ41" s="47">
        <v>399340</v>
      </c>
      <c r="AK41" s="48"/>
      <c r="AL41" s="48"/>
    </row>
    <row r="42" spans="1:38" x14ac:dyDescent="0.35">
      <c r="A42" s="11" t="s">
        <v>51</v>
      </c>
      <c r="B42" s="11"/>
      <c r="C42" s="11"/>
      <c r="D42" s="11"/>
      <c r="E42" s="11" t="s">
        <v>52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46"/>
      <c r="AE42" s="46"/>
      <c r="AF42" s="46"/>
      <c r="AG42" s="46"/>
      <c r="AH42" s="46"/>
      <c r="AI42" s="14"/>
      <c r="AJ42" s="47">
        <v>5000</v>
      </c>
      <c r="AK42" s="48"/>
      <c r="AL42" s="48"/>
    </row>
    <row r="43" spans="1:38" x14ac:dyDescent="0.35">
      <c r="A43" s="11" t="s">
        <v>53</v>
      </c>
      <c r="B43" s="11"/>
      <c r="C43" s="11"/>
      <c r="D43" s="11"/>
      <c r="E43" s="11" t="s">
        <v>54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46"/>
      <c r="AE43" s="46"/>
      <c r="AF43" s="46"/>
      <c r="AG43" s="46"/>
      <c r="AH43" s="46"/>
      <c r="AI43" s="14"/>
      <c r="AJ43" s="47">
        <v>5000</v>
      </c>
      <c r="AK43" s="48"/>
      <c r="AL43" s="48"/>
    </row>
    <row r="44" spans="1:38" x14ac:dyDescent="0.35">
      <c r="A44" s="11" t="s">
        <v>55</v>
      </c>
      <c r="B44" s="11"/>
      <c r="C44" s="11"/>
      <c r="D44" s="11"/>
      <c r="E44" s="11" t="s">
        <v>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46"/>
      <c r="AE44" s="46"/>
      <c r="AF44" s="46"/>
      <c r="AG44" s="46"/>
      <c r="AH44" s="46"/>
      <c r="AI44" s="14"/>
      <c r="AJ44" s="47">
        <v>5000</v>
      </c>
      <c r="AK44" s="48"/>
      <c r="AL44" s="48"/>
    </row>
    <row r="45" spans="1:38" x14ac:dyDescent="0.35">
      <c r="A45" s="11" t="s">
        <v>57</v>
      </c>
      <c r="B45" s="11"/>
      <c r="C45" s="11"/>
      <c r="D45" s="11"/>
      <c r="E45" s="11" t="s">
        <v>58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46"/>
      <c r="AE45" s="46"/>
      <c r="AF45" s="46"/>
      <c r="AG45" s="46"/>
      <c r="AH45" s="46"/>
      <c r="AI45" s="14"/>
      <c r="AJ45" s="47">
        <v>10000</v>
      </c>
      <c r="AK45" s="48"/>
      <c r="AL45" s="48"/>
    </row>
    <row r="46" spans="1:38" x14ac:dyDescent="0.35">
      <c r="A46" s="11" t="s">
        <v>59</v>
      </c>
      <c r="B46" s="11"/>
      <c r="C46" s="11"/>
      <c r="D46" s="11"/>
      <c r="E46" s="11" t="s">
        <v>60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46"/>
      <c r="AE46" s="46"/>
      <c r="AF46" s="46"/>
      <c r="AG46" s="46"/>
      <c r="AH46" s="46"/>
      <c r="AI46" s="14"/>
      <c r="AJ46" s="47">
        <v>20000</v>
      </c>
      <c r="AK46" s="48"/>
      <c r="AL46" s="48"/>
    </row>
    <row r="47" spans="1:38" x14ac:dyDescent="0.35">
      <c r="A47" s="11" t="s">
        <v>61</v>
      </c>
      <c r="B47" s="11"/>
      <c r="C47" s="11"/>
      <c r="D47" s="11"/>
      <c r="E47" s="11" t="s">
        <v>62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46"/>
      <c r="AE47" s="46"/>
      <c r="AF47" s="46"/>
      <c r="AG47" s="46"/>
      <c r="AH47" s="46"/>
      <c r="AI47" s="14"/>
      <c r="AJ47" s="47">
        <v>30000</v>
      </c>
      <c r="AK47" s="48"/>
      <c r="AL47" s="48"/>
    </row>
    <row r="48" spans="1:38" x14ac:dyDescent="0.35">
      <c r="A48" s="11" t="s">
        <v>37</v>
      </c>
      <c r="B48" s="11"/>
      <c r="C48" s="11"/>
      <c r="D48" s="11"/>
      <c r="E48" s="11" t="s">
        <v>38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46"/>
      <c r="AE48" s="46"/>
      <c r="AF48" s="46"/>
      <c r="AG48" s="46"/>
      <c r="AH48" s="46"/>
      <c r="AI48" s="14"/>
      <c r="AJ48" s="47">
        <v>15000</v>
      </c>
      <c r="AK48" s="48"/>
      <c r="AL48" s="48"/>
    </row>
    <row r="49" spans="1:38" x14ac:dyDescent="0.35">
      <c r="A49" s="11" t="s">
        <v>63</v>
      </c>
      <c r="B49" s="11"/>
      <c r="C49" s="11"/>
      <c r="D49" s="11"/>
      <c r="E49" s="11" t="s">
        <v>64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6"/>
      <c r="AE49" s="46"/>
      <c r="AF49" s="46"/>
      <c r="AG49" s="46"/>
      <c r="AH49" s="46"/>
      <c r="AI49" s="14"/>
      <c r="AJ49" s="47">
        <v>100000</v>
      </c>
      <c r="AK49" s="48"/>
      <c r="AL49" s="48"/>
    </row>
    <row r="50" spans="1:38" x14ac:dyDescent="0.35">
      <c r="A50" s="11" t="s">
        <v>39</v>
      </c>
      <c r="B50" s="11"/>
      <c r="C50" s="11"/>
      <c r="D50" s="11"/>
      <c r="E50" s="11" t="s">
        <v>40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46"/>
      <c r="AE50" s="46"/>
      <c r="AF50" s="46"/>
      <c r="AG50" s="46"/>
      <c r="AH50" s="46"/>
      <c r="AI50" s="14"/>
      <c r="AJ50" s="47">
        <v>7000</v>
      </c>
      <c r="AK50" s="48"/>
      <c r="AL50" s="48"/>
    </row>
    <row r="51" spans="1:38" x14ac:dyDescent="0.35">
      <c r="A51" s="11">
        <v>3635</v>
      </c>
      <c r="B51" s="11"/>
      <c r="C51" s="11"/>
      <c r="D51" s="11"/>
      <c r="E51" s="11" t="s">
        <v>89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22"/>
      <c r="AE51" s="22"/>
      <c r="AF51" s="22"/>
      <c r="AG51" s="22"/>
      <c r="AH51" s="22"/>
      <c r="AI51" s="14"/>
      <c r="AJ51" s="23"/>
      <c r="AK51" s="24"/>
      <c r="AL51" s="24">
        <v>50000</v>
      </c>
    </row>
    <row r="52" spans="1:38" x14ac:dyDescent="0.35">
      <c r="A52" s="11">
        <v>3639</v>
      </c>
      <c r="B52" s="11"/>
      <c r="C52" s="11"/>
      <c r="D52" s="11"/>
      <c r="E52" s="11" t="s">
        <v>87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46"/>
      <c r="AE52" s="46"/>
      <c r="AF52" s="46"/>
      <c r="AG52" s="46"/>
      <c r="AH52" s="46"/>
      <c r="AI52" s="14"/>
      <c r="AJ52" s="47">
        <v>220</v>
      </c>
      <c r="AK52" s="48"/>
      <c r="AL52" s="48"/>
    </row>
    <row r="53" spans="1:38" x14ac:dyDescent="0.35">
      <c r="A53" s="11" t="s">
        <v>65</v>
      </c>
      <c r="B53" s="11"/>
      <c r="C53" s="11"/>
      <c r="D53" s="11"/>
      <c r="E53" s="11" t="s">
        <v>66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6"/>
      <c r="AE53" s="46"/>
      <c r="AF53" s="46"/>
      <c r="AG53" s="46"/>
      <c r="AH53" s="46"/>
      <c r="AI53" s="14"/>
      <c r="AJ53" s="47">
        <v>15000</v>
      </c>
      <c r="AK53" s="48"/>
      <c r="AL53" s="48"/>
    </row>
    <row r="54" spans="1:38" x14ac:dyDescent="0.35">
      <c r="A54" s="11" t="s">
        <v>41</v>
      </c>
      <c r="B54" s="11"/>
      <c r="C54" s="11"/>
      <c r="D54" s="11"/>
      <c r="E54" s="11" t="s">
        <v>42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6"/>
      <c r="AE54" s="46"/>
      <c r="AF54" s="46"/>
      <c r="AG54" s="46"/>
      <c r="AH54" s="46"/>
      <c r="AI54" s="14"/>
      <c r="AJ54" s="47">
        <v>250000</v>
      </c>
      <c r="AK54" s="48"/>
      <c r="AL54" s="48"/>
    </row>
    <row r="55" spans="1:38" x14ac:dyDescent="0.35">
      <c r="A55" s="11" t="s">
        <v>67</v>
      </c>
      <c r="B55" s="11"/>
      <c r="C55" s="11"/>
      <c r="D55" s="11"/>
      <c r="E55" s="11" t="s">
        <v>68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46"/>
      <c r="AE55" s="46"/>
      <c r="AF55" s="46"/>
      <c r="AG55" s="46"/>
      <c r="AH55" s="46"/>
      <c r="AI55" s="14"/>
      <c r="AJ55" s="47">
        <v>150000</v>
      </c>
      <c r="AK55" s="48"/>
      <c r="AL55" s="48"/>
    </row>
    <row r="56" spans="1:38" x14ac:dyDescent="0.35">
      <c r="A56" s="11" t="s">
        <v>69</v>
      </c>
      <c r="B56" s="11"/>
      <c r="C56" s="11"/>
      <c r="D56" s="11"/>
      <c r="E56" s="11" t="s">
        <v>70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46"/>
      <c r="AE56" s="46"/>
      <c r="AF56" s="46"/>
      <c r="AG56" s="46"/>
      <c r="AH56" s="46"/>
      <c r="AI56" s="14"/>
      <c r="AJ56" s="47">
        <v>1000</v>
      </c>
      <c r="AK56" s="48"/>
      <c r="AL56" s="48"/>
    </row>
    <row r="57" spans="1:38" x14ac:dyDescent="0.35">
      <c r="A57" s="11" t="s">
        <v>71</v>
      </c>
      <c r="B57" s="11"/>
      <c r="C57" s="11"/>
      <c r="D57" s="11"/>
      <c r="E57" s="11" t="s">
        <v>72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46"/>
      <c r="AE57" s="46"/>
      <c r="AF57" s="46"/>
      <c r="AG57" s="46"/>
      <c r="AH57" s="46"/>
      <c r="AI57" s="14"/>
      <c r="AJ57" s="47">
        <v>10000</v>
      </c>
      <c r="AK57" s="48"/>
      <c r="AL57" s="48"/>
    </row>
    <row r="58" spans="1:38" x14ac:dyDescent="0.35">
      <c r="A58" s="11" t="s">
        <v>73</v>
      </c>
      <c r="B58" s="11"/>
      <c r="C58" s="11"/>
      <c r="D58" s="11"/>
      <c r="E58" s="11" t="s">
        <v>74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46"/>
      <c r="AE58" s="46"/>
      <c r="AF58" s="46"/>
      <c r="AG58" s="46"/>
      <c r="AH58" s="46"/>
      <c r="AI58" s="14"/>
      <c r="AJ58" s="47">
        <v>10000</v>
      </c>
      <c r="AK58" s="48"/>
      <c r="AL58" s="48"/>
    </row>
    <row r="59" spans="1:38" ht="13.5" customHeight="1" x14ac:dyDescent="0.35">
      <c r="A59" s="11" t="s">
        <v>75</v>
      </c>
      <c r="B59" s="11"/>
      <c r="C59" s="11"/>
      <c r="D59" s="11"/>
      <c r="E59" s="11" t="s">
        <v>76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46"/>
      <c r="AE59" s="46"/>
      <c r="AF59" s="46"/>
      <c r="AG59" s="46"/>
      <c r="AH59" s="46"/>
      <c r="AI59" s="14"/>
      <c r="AJ59" s="47">
        <v>550000</v>
      </c>
      <c r="AK59" s="48"/>
      <c r="AL59" s="48"/>
    </row>
    <row r="60" spans="1:38" x14ac:dyDescent="0.35">
      <c r="A60" s="11" t="s">
        <v>45</v>
      </c>
      <c r="B60" s="11"/>
      <c r="C60" s="11"/>
      <c r="D60" s="11"/>
      <c r="E60" s="11" t="s">
        <v>46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46"/>
      <c r="AE60" s="46"/>
      <c r="AF60" s="46"/>
      <c r="AG60" s="46"/>
      <c r="AH60" s="46"/>
      <c r="AI60" s="14"/>
      <c r="AJ60" s="47">
        <v>700000</v>
      </c>
      <c r="AK60" s="48"/>
      <c r="AL60" s="48"/>
    </row>
    <row r="61" spans="1:38" x14ac:dyDescent="0.35">
      <c r="A61" s="11" t="s">
        <v>47</v>
      </c>
      <c r="B61" s="11"/>
      <c r="C61" s="11"/>
      <c r="D61" s="11"/>
      <c r="E61" s="11" t="s">
        <v>48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46"/>
      <c r="AE61" s="46"/>
      <c r="AF61" s="46"/>
      <c r="AG61" s="46"/>
      <c r="AH61" s="46"/>
      <c r="AI61" s="14"/>
      <c r="AJ61" s="47">
        <v>2000</v>
      </c>
      <c r="AK61" s="48"/>
      <c r="AL61" s="48"/>
    </row>
    <row r="62" spans="1:38" x14ac:dyDescent="0.35">
      <c r="A62" s="11" t="s">
        <v>77</v>
      </c>
      <c r="B62" s="11"/>
      <c r="C62" s="11"/>
      <c r="D62" s="11"/>
      <c r="E62" s="11" t="s">
        <v>78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46"/>
      <c r="AE62" s="46"/>
      <c r="AF62" s="46"/>
      <c r="AG62" s="46"/>
      <c r="AH62" s="46"/>
      <c r="AI62" s="14"/>
      <c r="AJ62" s="48">
        <v>7000</v>
      </c>
      <c r="AK62" s="48"/>
      <c r="AL62" s="48"/>
    </row>
    <row r="63" spans="1:38" x14ac:dyDescent="0.35">
      <c r="A63" s="11" t="s">
        <v>79</v>
      </c>
      <c r="B63" s="11"/>
      <c r="C63" s="11"/>
      <c r="D63" s="11"/>
      <c r="E63" s="11" t="s">
        <v>80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46"/>
      <c r="AE63" s="46"/>
      <c r="AF63" s="46"/>
      <c r="AG63" s="46"/>
      <c r="AH63" s="46"/>
      <c r="AI63" s="14"/>
      <c r="AJ63" s="47">
        <v>30000</v>
      </c>
      <c r="AK63" s="48"/>
      <c r="AL63" s="48"/>
    </row>
    <row r="64" spans="1:38" ht="15" thickBot="1" x14ac:dyDescent="0.4">
      <c r="A64" s="12" t="s">
        <v>81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1"/>
      <c r="AE64" s="51"/>
      <c r="AF64" s="53"/>
      <c r="AG64" s="53"/>
      <c r="AH64" s="53"/>
      <c r="AI64" s="15"/>
      <c r="AJ64" s="52">
        <f>SUM(AJ40:AL63)</f>
        <v>2770900</v>
      </c>
      <c r="AK64" s="51"/>
      <c r="AL64" s="51"/>
    </row>
    <row r="65" spans="1:35" x14ac:dyDescent="0.3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 t="s">
        <v>84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35">
      <c r="A66" s="19"/>
      <c r="B66" s="19"/>
      <c r="C66" s="19"/>
      <c r="D66" s="19" t="s">
        <v>85</v>
      </c>
      <c r="E66" s="19"/>
      <c r="F66" s="19"/>
      <c r="G66" s="19"/>
      <c r="H66" s="39" t="s">
        <v>91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35">
      <c r="A67" s="19"/>
      <c r="B67" s="19"/>
      <c r="C67" s="19"/>
      <c r="D67" s="19"/>
      <c r="E67" s="21"/>
      <c r="F67" s="21"/>
      <c r="G67" s="21"/>
      <c r="H67" s="41" t="s">
        <v>93</v>
      </c>
      <c r="I67" s="41"/>
      <c r="J67" s="41"/>
      <c r="K67" s="41"/>
      <c r="L67" s="41"/>
      <c r="M67" s="4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19"/>
    </row>
    <row r="68" spans="1:35" x14ac:dyDescent="0.35">
      <c r="A68" s="19"/>
      <c r="B68" s="19"/>
      <c r="C68" s="19"/>
      <c r="D68" s="19"/>
      <c r="E68" s="40" t="s">
        <v>92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/>
    </row>
    <row r="69" spans="1:35" x14ac:dyDescent="0.35">
      <c r="A69" s="19"/>
      <c r="B69" s="19"/>
      <c r="C69" s="19"/>
      <c r="D69" s="19"/>
      <c r="E69" s="20" t="s">
        <v>86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9"/>
    </row>
    <row r="70" spans="1:35" x14ac:dyDescent="0.3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</sheetData>
  <mergeCells count="126">
    <mergeCell ref="AD58:AE58"/>
    <mergeCell ref="AJ58:AL58"/>
    <mergeCell ref="AF58:AH58"/>
    <mergeCell ref="AF59:AH59"/>
    <mergeCell ref="AD57:AE57"/>
    <mergeCell ref="AJ57:AL57"/>
    <mergeCell ref="AD56:AE56"/>
    <mergeCell ref="AJ56:AL56"/>
    <mergeCell ref="AD64:AE64"/>
    <mergeCell ref="AJ64:AL64"/>
    <mergeCell ref="AD63:AE63"/>
    <mergeCell ref="AJ63:AL63"/>
    <mergeCell ref="AF63:AH63"/>
    <mergeCell ref="AF64:AH64"/>
    <mergeCell ref="AD62:AE62"/>
    <mergeCell ref="AJ62:AL62"/>
    <mergeCell ref="AD61:AE61"/>
    <mergeCell ref="AJ61:AL61"/>
    <mergeCell ref="AD60:AE60"/>
    <mergeCell ref="AJ60:AL60"/>
    <mergeCell ref="AF60:AH60"/>
    <mergeCell ref="AF61:AH61"/>
    <mergeCell ref="AF62:AH62"/>
    <mergeCell ref="AD59:AE59"/>
    <mergeCell ref="AJ59:AL59"/>
    <mergeCell ref="AD55:AE55"/>
    <mergeCell ref="AJ55:AL55"/>
    <mergeCell ref="AF55:AH55"/>
    <mergeCell ref="AF49:AH49"/>
    <mergeCell ref="AF50:AH50"/>
    <mergeCell ref="AF56:AH56"/>
    <mergeCell ref="AF57:AH57"/>
    <mergeCell ref="AD54:AE54"/>
    <mergeCell ref="AJ54:AL54"/>
    <mergeCell ref="AD53:AE53"/>
    <mergeCell ref="AJ53:AL53"/>
    <mergeCell ref="AF53:AH53"/>
    <mergeCell ref="AF54:AH54"/>
    <mergeCell ref="AD52:AE52"/>
    <mergeCell ref="AJ52:AL52"/>
    <mergeCell ref="AF52:AH52"/>
    <mergeCell ref="AD47:AE47"/>
    <mergeCell ref="AJ47:AL47"/>
    <mergeCell ref="AD46:AE46"/>
    <mergeCell ref="AJ46:AL46"/>
    <mergeCell ref="AF46:AH46"/>
    <mergeCell ref="AF47:AH47"/>
    <mergeCell ref="AD50:AE50"/>
    <mergeCell ref="AJ50:AL50"/>
    <mergeCell ref="AD49:AE49"/>
    <mergeCell ref="AJ49:AL49"/>
    <mergeCell ref="AD48:AE48"/>
    <mergeCell ref="AJ48:AL48"/>
    <mergeCell ref="AF48:AH48"/>
    <mergeCell ref="AD45:AE45"/>
    <mergeCell ref="AJ45:AL45"/>
    <mergeCell ref="AF45:AH45"/>
    <mergeCell ref="AD41:AE41"/>
    <mergeCell ref="AF41:AH41"/>
    <mergeCell ref="AJ41:AL41"/>
    <mergeCell ref="AD44:AE44"/>
    <mergeCell ref="AJ44:AL44"/>
    <mergeCell ref="AD43:AE43"/>
    <mergeCell ref="AJ43:AL43"/>
    <mergeCell ref="AD42:AE42"/>
    <mergeCell ref="AJ42:AL42"/>
    <mergeCell ref="AF42:AH42"/>
    <mergeCell ref="AF43:AH43"/>
    <mergeCell ref="AF44:AH44"/>
    <mergeCell ref="AD36:AE36"/>
    <mergeCell ref="AJ36:AL36"/>
    <mergeCell ref="AF36:AH36"/>
    <mergeCell ref="AD25:AE25"/>
    <mergeCell ref="AJ25:AL25"/>
    <mergeCell ref="AD24:AE24"/>
    <mergeCell ref="AJ24:AL24"/>
    <mergeCell ref="AD26:AE26"/>
    <mergeCell ref="AJ26:AL26"/>
    <mergeCell ref="AF24:AH24"/>
    <mergeCell ref="AF25:AH25"/>
    <mergeCell ref="AF26:AH26"/>
    <mergeCell ref="AD27:AE27"/>
    <mergeCell ref="AF27:AH27"/>
    <mergeCell ref="AJ27:AL27"/>
    <mergeCell ref="AD22:AE22"/>
    <mergeCell ref="AJ22:AL22"/>
    <mergeCell ref="AD21:AE21"/>
    <mergeCell ref="AJ21:AL21"/>
    <mergeCell ref="AD23:AE23"/>
    <mergeCell ref="AJ23:AL23"/>
    <mergeCell ref="AF21:AH21"/>
    <mergeCell ref="AF22:AH22"/>
    <mergeCell ref="AF23:AH23"/>
    <mergeCell ref="AD18:AE18"/>
    <mergeCell ref="AJ18:AL18"/>
    <mergeCell ref="AD16:AE16"/>
    <mergeCell ref="AJ16:AL16"/>
    <mergeCell ref="AF16:AH16"/>
    <mergeCell ref="AF17:AH17"/>
    <mergeCell ref="AF18:AH18"/>
    <mergeCell ref="AD20:AE20"/>
    <mergeCell ref="AJ20:AL20"/>
    <mergeCell ref="AD19:AE19"/>
    <mergeCell ref="AJ19:AL19"/>
    <mergeCell ref="AF19:AH19"/>
    <mergeCell ref="AF20:AH20"/>
    <mergeCell ref="AD15:AE15"/>
    <mergeCell ref="AJ15:AL15"/>
    <mergeCell ref="AD12:AE12"/>
    <mergeCell ref="AJ12:AL12"/>
    <mergeCell ref="AD13:AE13"/>
    <mergeCell ref="AJ13:AL13"/>
    <mergeCell ref="AF15:AH15"/>
    <mergeCell ref="AD17:AE17"/>
    <mergeCell ref="AJ17:AL17"/>
    <mergeCell ref="AD10:AE10"/>
    <mergeCell ref="AJ10:AL10"/>
    <mergeCell ref="AD11:AE11"/>
    <mergeCell ref="AJ11:AL11"/>
    <mergeCell ref="AD14:AE14"/>
    <mergeCell ref="AJ14:AL14"/>
    <mergeCell ref="AF10:AH10"/>
    <mergeCell ref="AF11:AH11"/>
    <mergeCell ref="AF12:AH12"/>
    <mergeCell ref="AF13:AH13"/>
    <mergeCell ref="AF14:AH14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Kurzová</dc:creator>
  <cp:lastModifiedBy>Hana Kurzová</cp:lastModifiedBy>
  <cp:lastPrinted>2023-03-04T20:31:15Z</cp:lastPrinted>
  <dcterms:created xsi:type="dcterms:W3CDTF">2019-11-02T20:32:34Z</dcterms:created>
  <dcterms:modified xsi:type="dcterms:W3CDTF">2023-03-04T20:31:21Z</dcterms:modified>
</cp:coreProperties>
</file>